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ocserve\docserve\free_space(2320020000)\03障害児支援担当\01_障害児支援担当\03計理\03契約\01_穿孔委託\R6穿孔委託\"/>
    </mc:Choice>
  </mc:AlternateContent>
  <xr:revisionPtr revIDLastSave="0" documentId="13_ncr:1_{2AD6D312-CF4A-43BF-9666-C54DE6BDF502}" xr6:coauthVersionLast="47" xr6:coauthVersionMax="47" xr10:uidLastSave="{00000000-0000-0000-0000-000000000000}"/>
  <bookViews>
    <workbookView xWindow="-120" yWindow="-120" windowWidth="20730" windowHeight="11310" activeTab="1" xr2:uid="{00000000-000D-0000-FFFF-FFFF00000000}"/>
  </bookViews>
  <sheets>
    <sheet name="障害児 別紙明細" sheetId="1" r:id="rId1"/>
    <sheet name="障害児 別紙明細 （入力補助フォーム）_負担額ver" sheetId="5" r:id="rId2"/>
    <sheet name="記載例1" sheetId="2" r:id="rId3"/>
    <sheet name="記載例2" sheetId="3" r:id="rId4"/>
    <sheet name="記載例3" sheetId="4" r:id="rId5"/>
    <sheet name="記載例4(提出不要)" sheetId="6" r:id="rId6"/>
  </sheets>
  <definedNames>
    <definedName name="_xlnm.Print_Area" localSheetId="2">記載例1!$A$1:$CA$41</definedName>
    <definedName name="_xlnm.Print_Area" localSheetId="3">記載例2!$A$1:$CA$41</definedName>
    <definedName name="_xlnm.Print_Area" localSheetId="4">記載例3!$A$1:$CA$41</definedName>
    <definedName name="_xlnm.Print_Area" localSheetId="5">'記載例4(提出不要)'!$A$1:$CA$41</definedName>
    <definedName name="_xlnm.Print_Area" localSheetId="0">'障害児 別紙明細'!$A$1:$CA$41</definedName>
    <definedName name="_xlnm.Print_Area" localSheetId="1">'障害児 別紙明細 （入力補助フォーム）_負担額ver'!$A$1:$CB$41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L26" i="5" l="1"/>
  <c r="CL27" i="5" l="1"/>
  <c r="CL28" i="5"/>
  <c r="T33" i="5"/>
  <c r="AD33" i="5"/>
  <c r="CL29" i="5" l="1"/>
  <c r="AN33" i="5"/>
  <c r="BP26" i="1" l="1"/>
  <c r="BP25" i="1"/>
  <c r="X18" i="5" l="1"/>
  <c r="BP28" i="1" l="1"/>
  <c r="BP24" i="1"/>
  <c r="BP20" i="1"/>
  <c r="BP21" i="1"/>
  <c r="BP22" i="1"/>
  <c r="BP19" i="1"/>
  <c r="CH17" i="5" l="1"/>
  <c r="BP20" i="5"/>
  <c r="V16" i="5"/>
  <c r="CH18" i="5" l="1"/>
  <c r="CI18" i="5" s="1"/>
  <c r="CJ18" i="5" s="1"/>
  <c r="CI19" i="5" s="1"/>
  <c r="T21" i="5"/>
  <c r="T19" i="5" l="1"/>
  <c r="T22" i="5" s="1"/>
  <c r="T28" i="5" s="1"/>
  <c r="T24" i="5"/>
  <c r="AY41" i="5"/>
  <c r="BP19" i="5" l="1"/>
  <c r="T25" i="5"/>
  <c r="AX33" i="5" s="1"/>
  <c r="BP21" i="5"/>
  <c r="T26" i="5" l="1"/>
  <c r="BP26" i="5" s="1"/>
  <c r="BP24" i="5"/>
  <c r="BP22" i="5"/>
  <c r="BP28" i="5"/>
  <c r="BP25" i="5"/>
  <c r="AH1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toku</author>
  </authors>
  <commentList>
    <comment ref="AH16" authorId="0" shapeId="0" xr:uid="{1EDE1165-8ECC-414F-9078-2F245EEBEAFB}">
      <text>
        <r>
          <rPr>
            <sz val="9"/>
            <color indexed="81"/>
            <rFont val="MS P ゴシック"/>
            <family val="3"/>
            <charset val="128"/>
          </rPr>
          <t>ここに「提出不要」と表示された場合は提出しないでください</t>
        </r>
      </text>
    </comment>
    <comment ref="CJ18" authorId="0" shapeId="0" xr:uid="{919A4B68-AD45-4909-A886-AB2C2FD56149}">
      <text>
        <r>
          <rPr>
            <b/>
            <sz val="9"/>
            <color indexed="81"/>
            <rFont val="MS P ゴシック"/>
            <family val="3"/>
            <charset val="128"/>
          </rPr>
          <t>Kyoto:</t>
        </r>
        <r>
          <rPr>
            <sz val="9"/>
            <color indexed="81"/>
            <rFont val="MS P ゴシック"/>
            <family val="3"/>
            <charset val="128"/>
          </rPr>
          <t xml:space="preserve">
多子軽減後の世帯の利用者負担合計</t>
        </r>
      </text>
    </comment>
    <comment ref="CE26" authorId="1" shapeId="0" xr:uid="{58B5EF7D-D55D-47FC-B722-502DE109FAA9}">
      <text>
        <r>
          <rPr>
            <b/>
            <sz val="9"/>
            <color indexed="81"/>
            <rFont val="MS P ゴシック"/>
            <family val="3"/>
            <charset val="128"/>
          </rPr>
          <t>作成対象児童の上限管理順位（項番）が１番の場合→入力不要
　　　　　　　　〃　　　　　　　　　２番の場合→１番の情報を入力
　　　　　　　　〃　　　　　　　　　３番の場合→１、２番の情報を入力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kyoto</author>
    <author>mimura</author>
  </authors>
  <commentList>
    <comment ref="V16" authorId="0" shapeId="0" xr:uid="{00000000-0006-0000-0100-000001000000}">
      <text>
        <r>
          <rPr>
            <b/>
            <sz val="9"/>
            <color indexed="81"/>
            <rFont val="ＭＳ Ｐゴシック"/>
            <family val="3"/>
            <charset val="128"/>
          </rPr>
          <t xml:space="preserve">京都市基準の上限額を記載してください。
</t>
        </r>
      </text>
    </comment>
    <comment ref="V18" authorId="0" shapeId="0" xr:uid="{00000000-0006-0000-0100-000002000000}">
      <text>
        <r>
          <rPr>
            <b/>
            <sz val="9"/>
            <color indexed="81"/>
            <rFont val="ＭＳ Ｐゴシック"/>
            <family val="3"/>
            <charset val="128"/>
          </rPr>
          <t>児童発達支援など，24年4月改正後の種類コードを記載ください。</t>
        </r>
      </text>
    </comment>
    <comment ref="T25" authorId="0" shapeId="0" xr:uid="{00000000-0006-0000-0100-000003000000}">
      <text>
        <r>
          <rPr>
            <b/>
            <sz val="9"/>
            <color indexed="81"/>
            <rFont val="ＭＳ Ｐゴシック"/>
            <family val="3"/>
            <charset val="128"/>
          </rPr>
          <t>国保連提出の明細書「自治体助成分請求額」欄と同一の金額を記載ください。この欄が空白ですとエラーになりますので必ず記載ください。</t>
        </r>
      </text>
    </comment>
    <comment ref="T28" authorId="1" shapeId="0" xr:uid="{00000000-0006-0000-0100-000004000000}">
      <text>
        <r>
          <rPr>
            <b/>
            <sz val="9"/>
            <color indexed="81"/>
            <rFont val="ＭＳ Ｐゴシック"/>
            <family val="3"/>
            <charset val="128"/>
          </rPr>
          <t>総費用額から決定利用者負担額を差し引いた額を記載してください。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kyoto</author>
    <author>mimura</author>
  </authors>
  <commentList>
    <comment ref="V16" authorId="0" shapeId="0" xr:uid="{00000000-0006-0000-0200-000001000000}">
      <text>
        <r>
          <rPr>
            <b/>
            <sz val="9"/>
            <color indexed="81"/>
            <rFont val="ＭＳ Ｐゴシック"/>
            <family val="3"/>
            <charset val="128"/>
          </rPr>
          <t xml:space="preserve">京都市基準の上限額を記載してください。
</t>
        </r>
      </text>
    </comment>
    <comment ref="V18" authorId="0" shapeId="0" xr:uid="{00000000-0006-0000-0200-000002000000}">
      <text>
        <r>
          <rPr>
            <b/>
            <sz val="9"/>
            <color indexed="81"/>
            <rFont val="ＭＳ Ｐゴシック"/>
            <family val="3"/>
            <charset val="128"/>
          </rPr>
          <t>児童発達支援など，24年4月改正後の種類コードを記載ください。</t>
        </r>
      </text>
    </comment>
    <comment ref="T25" authorId="0" shapeId="0" xr:uid="{00000000-0006-0000-0200-000003000000}">
      <text>
        <r>
          <rPr>
            <b/>
            <sz val="9"/>
            <color indexed="81"/>
            <rFont val="ＭＳ Ｐゴシック"/>
            <family val="3"/>
            <charset val="128"/>
          </rPr>
          <t>国保連提出の明細書「自治体助成分請求額」欄と同一の金額を記載ください。この欄が空白ですとエラーになりますので必ず記載ください。</t>
        </r>
      </text>
    </comment>
    <comment ref="T28" authorId="1" shapeId="0" xr:uid="{00000000-0006-0000-0200-000004000000}">
      <text>
        <r>
          <rPr>
            <b/>
            <sz val="9"/>
            <color indexed="81"/>
            <rFont val="ＭＳ Ｐゴシック"/>
            <family val="3"/>
            <charset val="128"/>
          </rPr>
          <t>総費用額から決定利用者負担額を差し引いた額を記載してください。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kyoto</author>
    <author>mimura</author>
  </authors>
  <commentList>
    <comment ref="V16" authorId="0" shapeId="0" xr:uid="{00000000-0006-0000-0300-000001000000}">
      <text>
        <r>
          <rPr>
            <b/>
            <sz val="9"/>
            <color indexed="81"/>
            <rFont val="ＭＳ Ｐゴシック"/>
            <family val="3"/>
            <charset val="128"/>
          </rPr>
          <t xml:space="preserve">京都市基準の上限額を記載してください。
</t>
        </r>
      </text>
    </comment>
    <comment ref="V18" authorId="0" shapeId="0" xr:uid="{00000000-0006-0000-0300-000002000000}">
      <text>
        <r>
          <rPr>
            <b/>
            <sz val="9"/>
            <color indexed="81"/>
            <rFont val="ＭＳ Ｐゴシック"/>
            <family val="3"/>
            <charset val="128"/>
          </rPr>
          <t>児童発達支援など，24年4月改正後の種類コードを記載ください。</t>
        </r>
      </text>
    </comment>
    <comment ref="T25" authorId="0" shapeId="0" xr:uid="{00000000-0006-0000-0300-000003000000}">
      <text>
        <r>
          <rPr>
            <b/>
            <sz val="9"/>
            <color indexed="81"/>
            <rFont val="ＭＳ Ｐゴシック"/>
            <family val="3"/>
            <charset val="128"/>
          </rPr>
          <t>国保連提出の明細書「自治体助成分請求額」欄と同一の金額を記載ください。この欄が空白ですとエラーになりますので必ず記載ください。</t>
        </r>
      </text>
    </comment>
    <comment ref="T28" authorId="1" shapeId="0" xr:uid="{00000000-0006-0000-0300-000004000000}">
      <text>
        <r>
          <rPr>
            <b/>
            <sz val="9"/>
            <color indexed="81"/>
            <rFont val="ＭＳ Ｐゴシック"/>
            <family val="3"/>
            <charset val="128"/>
          </rPr>
          <t>総費用額から決定利用者負担額を差し引いた額を記載してください。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kyoto</author>
    <author>mimura</author>
  </authors>
  <commentList>
    <comment ref="V16" authorId="0" shapeId="0" xr:uid="{42E557B9-5501-4053-9F29-4F4163130039}">
      <text>
        <r>
          <rPr>
            <b/>
            <sz val="9"/>
            <color indexed="81"/>
            <rFont val="ＭＳ Ｐゴシック"/>
            <family val="3"/>
            <charset val="128"/>
          </rPr>
          <t xml:space="preserve">京都市基準の上限額を記載してください。
</t>
        </r>
      </text>
    </comment>
    <comment ref="V18" authorId="0" shapeId="0" xr:uid="{6F5C9AEA-9983-41A9-807E-0EA642357011}">
      <text>
        <r>
          <rPr>
            <b/>
            <sz val="9"/>
            <color indexed="81"/>
            <rFont val="ＭＳ Ｐゴシック"/>
            <family val="3"/>
            <charset val="128"/>
          </rPr>
          <t>児童発達支援など，24年4月改正後の種類コードを記載ください。</t>
        </r>
      </text>
    </comment>
    <comment ref="T25" authorId="0" shapeId="0" xr:uid="{3135A4B1-9BA6-4CB7-BF8D-7105D975D05B}">
      <text>
        <r>
          <rPr>
            <b/>
            <sz val="9"/>
            <color indexed="81"/>
            <rFont val="ＭＳ Ｐゴシック"/>
            <family val="3"/>
            <charset val="128"/>
          </rPr>
          <t>ここが　０　の場合、京都市の助成はありませんので、提出不要です</t>
        </r>
      </text>
    </comment>
    <comment ref="T28" authorId="1" shapeId="0" xr:uid="{F0786CE4-53C1-4A9A-8C14-A16EA5BB067A}">
      <text>
        <r>
          <rPr>
            <b/>
            <sz val="9"/>
            <color indexed="81"/>
            <rFont val="ＭＳ Ｐゴシック"/>
            <family val="3"/>
            <charset val="128"/>
          </rPr>
          <t>総費用額から決定利用者負担額を差し引いた額を記載してください。</t>
        </r>
      </text>
    </comment>
  </commentList>
</comments>
</file>

<file path=xl/sharedStrings.xml><?xml version="1.0" encoding="utf-8"?>
<sst xmlns="http://schemas.openxmlformats.org/spreadsheetml/2006/main" count="679" uniqueCount="197">
  <si>
    <t>提出先：子ども家庭支援課</t>
    <rPh sb="0" eb="2">
      <t>テイシュツ</t>
    </rPh>
    <rPh sb="2" eb="3">
      <t>サキ</t>
    </rPh>
    <rPh sb="4" eb="5">
      <t>コ</t>
    </rPh>
    <rPh sb="7" eb="9">
      <t>カテイ</t>
    </rPh>
    <rPh sb="9" eb="11">
      <t>シエン</t>
    </rPh>
    <rPh sb="11" eb="12">
      <t>カ</t>
    </rPh>
    <phoneticPr fontId="2"/>
  </si>
  <si>
    <r>
      <t>障害児施設給付費等明細書　</t>
    </r>
    <r>
      <rPr>
        <b/>
        <u val="double"/>
        <sz val="12"/>
        <rFont val="ＭＳ Ｐ明朝"/>
        <family val="1"/>
        <charset val="128"/>
      </rPr>
      <t>別紙</t>
    </r>
    <rPh sb="0" eb="2">
      <t>ショウガイ</t>
    </rPh>
    <rPh sb="2" eb="3">
      <t>ジ</t>
    </rPh>
    <rPh sb="3" eb="5">
      <t>シセツ</t>
    </rPh>
    <rPh sb="5" eb="7">
      <t>キュウフ</t>
    </rPh>
    <rPh sb="7" eb="8">
      <t>ヒ</t>
    </rPh>
    <rPh sb="8" eb="9">
      <t>ナド</t>
    </rPh>
    <rPh sb="9" eb="12">
      <t>メイサイショ</t>
    </rPh>
    <rPh sb="13" eb="15">
      <t>ベッシ</t>
    </rPh>
    <phoneticPr fontId="2"/>
  </si>
  <si>
    <t>年</t>
    <rPh sb="0" eb="1">
      <t>ネン</t>
    </rPh>
    <phoneticPr fontId="2"/>
  </si>
  <si>
    <t>月分</t>
    <rPh sb="0" eb="1">
      <t>ガツ</t>
    </rPh>
    <rPh sb="1" eb="2">
      <t>ブン</t>
    </rPh>
    <phoneticPr fontId="2"/>
  </si>
  <si>
    <t>受給者証番号</t>
    <rPh sb="0" eb="2">
      <t>ジュキュウ</t>
    </rPh>
    <rPh sb="2" eb="3">
      <t>シャ</t>
    </rPh>
    <rPh sb="3" eb="4">
      <t>ショウ</t>
    </rPh>
    <rPh sb="4" eb="6">
      <t>バンゴウ</t>
    </rPh>
    <phoneticPr fontId="2"/>
  </si>
  <si>
    <t>請求事業者</t>
    <rPh sb="0" eb="2">
      <t>セイキュウ</t>
    </rPh>
    <rPh sb="2" eb="5">
      <t>ジギョウシャ</t>
    </rPh>
    <phoneticPr fontId="2"/>
  </si>
  <si>
    <t>指定事業所番号</t>
    <rPh sb="0" eb="2">
      <t>シテイ</t>
    </rPh>
    <rPh sb="2" eb="5">
      <t>ジギョウショ</t>
    </rPh>
    <rPh sb="5" eb="7">
      <t>バンゴウ</t>
    </rPh>
    <phoneticPr fontId="2"/>
  </si>
  <si>
    <t>支給決定保護者等</t>
    <rPh sb="0" eb="2">
      <t>シキュウ</t>
    </rPh>
    <rPh sb="2" eb="4">
      <t>ケッテイ</t>
    </rPh>
    <rPh sb="4" eb="7">
      <t>ホゴシャ</t>
    </rPh>
    <rPh sb="7" eb="8">
      <t>トウ</t>
    </rPh>
    <phoneticPr fontId="2"/>
  </si>
  <si>
    <t>事業者及び
その事業所
の名称</t>
    <rPh sb="0" eb="3">
      <t>ジギョウシャ</t>
    </rPh>
    <rPh sb="3" eb="4">
      <t>オヨ</t>
    </rPh>
    <rPh sb="8" eb="11">
      <t>ジギョウショ</t>
    </rPh>
    <rPh sb="13" eb="15">
      <t>メイショウ</t>
    </rPh>
    <phoneticPr fontId="2"/>
  </si>
  <si>
    <t>氏名</t>
    <rPh sb="0" eb="2">
      <t>シメイ</t>
    </rPh>
    <phoneticPr fontId="2"/>
  </si>
  <si>
    <t>支給決定に係る</t>
    <rPh sb="0" eb="2">
      <t>シキュウ</t>
    </rPh>
    <rPh sb="2" eb="4">
      <t>ケッテイ</t>
    </rPh>
    <rPh sb="5" eb="6">
      <t>カカ</t>
    </rPh>
    <phoneticPr fontId="2"/>
  </si>
  <si>
    <t>児童氏名</t>
    <rPh sb="0" eb="2">
      <t>ジドウ</t>
    </rPh>
    <rPh sb="2" eb="4">
      <t>シメイ</t>
    </rPh>
    <phoneticPr fontId="2"/>
  </si>
  <si>
    <t>ア</t>
    <phoneticPr fontId="2"/>
  </si>
  <si>
    <t>児童施設上限月額（児）</t>
    <rPh sb="0" eb="2">
      <t>ジドウ</t>
    </rPh>
    <rPh sb="2" eb="4">
      <t>シセツ</t>
    </rPh>
    <rPh sb="4" eb="6">
      <t>ジョウゲン</t>
    </rPh>
    <rPh sb="6" eb="8">
      <t>ゲツガク</t>
    </rPh>
    <rPh sb="9" eb="10">
      <t>ジ</t>
    </rPh>
    <phoneticPr fontId="2"/>
  </si>
  <si>
    <t>請求額集計欄</t>
    <rPh sb="0" eb="2">
      <t>セイキュウ</t>
    </rPh>
    <rPh sb="2" eb="3">
      <t>ガク</t>
    </rPh>
    <rPh sb="3" eb="5">
      <t>シュウケイ</t>
    </rPh>
    <rPh sb="5" eb="6">
      <t>ラン</t>
    </rPh>
    <phoneticPr fontId="2"/>
  </si>
  <si>
    <t>サービス種類コード</t>
    <rPh sb="4" eb="6">
      <t>シュルイ</t>
    </rPh>
    <phoneticPr fontId="2"/>
  </si>
  <si>
    <t>合計</t>
    <rPh sb="0" eb="1">
      <t>ゴウ</t>
    </rPh>
    <rPh sb="1" eb="2">
      <t>ケイ</t>
    </rPh>
    <phoneticPr fontId="2"/>
  </si>
  <si>
    <t>イ</t>
    <phoneticPr fontId="2"/>
  </si>
  <si>
    <t>上限月額調整(児)</t>
    <rPh sb="0" eb="2">
      <t>ジョウゲン</t>
    </rPh>
    <rPh sb="2" eb="3">
      <t>ツキ</t>
    </rPh>
    <rPh sb="3" eb="4">
      <t>ガク</t>
    </rPh>
    <rPh sb="4" eb="6">
      <t>チョウセイ</t>
    </rPh>
    <rPh sb="7" eb="8">
      <t>コ</t>
    </rPh>
    <phoneticPr fontId="2"/>
  </si>
  <si>
    <t>ウ</t>
    <phoneticPr fontId="2"/>
  </si>
  <si>
    <t>調整後利用者負担額（児）</t>
    <rPh sb="0" eb="3">
      <t>チョウセイゴ</t>
    </rPh>
    <rPh sb="3" eb="6">
      <t>リヨウシャ</t>
    </rPh>
    <rPh sb="6" eb="8">
      <t>フタン</t>
    </rPh>
    <rPh sb="8" eb="9">
      <t>ガク</t>
    </rPh>
    <rPh sb="10" eb="11">
      <t>ジ</t>
    </rPh>
    <phoneticPr fontId="2"/>
  </si>
  <si>
    <t>合計が「ア」を超えないよう調整</t>
    <rPh sb="0" eb="2">
      <t>ゴウケイ</t>
    </rPh>
    <rPh sb="7" eb="8">
      <t>コ</t>
    </rPh>
    <rPh sb="13" eb="15">
      <t>チョウセイ</t>
    </rPh>
    <phoneticPr fontId="2"/>
  </si>
  <si>
    <t>エ</t>
    <phoneticPr fontId="2"/>
  </si>
  <si>
    <t>上限管理後利用者負担額（児）</t>
    <rPh sb="0" eb="2">
      <t>ジョウゲン</t>
    </rPh>
    <rPh sb="2" eb="4">
      <t>カンリ</t>
    </rPh>
    <rPh sb="4" eb="5">
      <t>ゴ</t>
    </rPh>
    <rPh sb="5" eb="8">
      <t>リヨウシャ</t>
    </rPh>
    <rPh sb="8" eb="10">
      <t>フタン</t>
    </rPh>
    <rPh sb="10" eb="11">
      <t>ガク</t>
    </rPh>
    <rPh sb="12" eb="13">
      <t>ジ</t>
    </rPh>
    <phoneticPr fontId="2"/>
  </si>
  <si>
    <t>兄弟等上限額管理後の額</t>
    <rPh sb="0" eb="2">
      <t>キョウダイ</t>
    </rPh>
    <rPh sb="2" eb="3">
      <t>ナド</t>
    </rPh>
    <rPh sb="3" eb="6">
      <t>ジョウゲンガク</t>
    </rPh>
    <rPh sb="6" eb="8">
      <t>カンリ</t>
    </rPh>
    <rPh sb="8" eb="9">
      <t>ゴ</t>
    </rPh>
    <rPh sb="10" eb="11">
      <t>ガク</t>
    </rPh>
    <phoneticPr fontId="2"/>
  </si>
  <si>
    <t>オ</t>
    <phoneticPr fontId="2"/>
  </si>
  <si>
    <t>決定利用者負担額（児）</t>
    <rPh sb="0" eb="2">
      <t>ケッテイ</t>
    </rPh>
    <rPh sb="2" eb="5">
      <t>リヨウシャ</t>
    </rPh>
    <rPh sb="5" eb="7">
      <t>フタン</t>
    </rPh>
    <rPh sb="7" eb="8">
      <t>ガク</t>
    </rPh>
    <rPh sb="9" eb="10">
      <t>コ</t>
    </rPh>
    <phoneticPr fontId="2"/>
  </si>
  <si>
    <t>「イ」「ウ」「エ」のいずれか最終負担額</t>
    <rPh sb="14" eb="16">
      <t>サイシュウ</t>
    </rPh>
    <rPh sb="16" eb="18">
      <t>フタン</t>
    </rPh>
    <rPh sb="18" eb="19">
      <t>ガク</t>
    </rPh>
    <phoneticPr fontId="2"/>
  </si>
  <si>
    <t>カ</t>
    <phoneticPr fontId="2"/>
  </si>
  <si>
    <t>市助成額１（児上限管理加算）</t>
    <rPh sb="0" eb="1">
      <t>シ</t>
    </rPh>
    <rPh sb="1" eb="4">
      <t>ジョセイガク</t>
    </rPh>
    <rPh sb="6" eb="7">
      <t>ジ</t>
    </rPh>
    <rPh sb="7" eb="9">
      <t>ジョウゲン</t>
    </rPh>
    <rPh sb="9" eb="11">
      <t>カンリ</t>
    </rPh>
    <rPh sb="11" eb="13">
      <t>カサン</t>
    </rPh>
    <phoneticPr fontId="2"/>
  </si>
  <si>
    <t>記入不要</t>
    <rPh sb="0" eb="2">
      <t>キニュウ</t>
    </rPh>
    <rPh sb="2" eb="4">
      <t>フヨウ</t>
    </rPh>
    <phoneticPr fontId="2"/>
  </si>
  <si>
    <t>キ</t>
    <phoneticPr fontId="2"/>
  </si>
  <si>
    <t>市助成額２（児給付）</t>
    <rPh sb="0" eb="1">
      <t>シ</t>
    </rPh>
    <rPh sb="1" eb="4">
      <t>ジョセイガク</t>
    </rPh>
    <rPh sb="6" eb="7">
      <t>ジ</t>
    </rPh>
    <rPh sb="7" eb="9">
      <t>キュウフ</t>
    </rPh>
    <phoneticPr fontId="2"/>
  </si>
  <si>
    <t>ク</t>
    <phoneticPr fontId="2"/>
  </si>
  <si>
    <t>市サービス助成額（児）</t>
    <rPh sb="0" eb="1">
      <t>シ</t>
    </rPh>
    <rPh sb="5" eb="7">
      <t>ジョセイ</t>
    </rPh>
    <rPh sb="7" eb="8">
      <t>ガク</t>
    </rPh>
    <rPh sb="9" eb="10">
      <t>ジ</t>
    </rPh>
    <phoneticPr fontId="2"/>
  </si>
  <si>
    <t>国保連請求の「自治体助成分請求額」と同額</t>
    <rPh sb="0" eb="2">
      <t>コクホ</t>
    </rPh>
    <rPh sb="2" eb="3">
      <t>レン</t>
    </rPh>
    <rPh sb="3" eb="5">
      <t>セイキュウ</t>
    </rPh>
    <rPh sb="7" eb="10">
      <t>ジチタイ</t>
    </rPh>
    <rPh sb="10" eb="12">
      <t>ジョセイ</t>
    </rPh>
    <rPh sb="12" eb="13">
      <t>ブン</t>
    </rPh>
    <rPh sb="13" eb="15">
      <t>セイキュウ</t>
    </rPh>
    <rPh sb="15" eb="16">
      <t>ガク</t>
    </rPh>
    <rPh sb="18" eb="20">
      <t>ドウガク</t>
    </rPh>
    <phoneticPr fontId="2"/>
  </si>
  <si>
    <t>ケ</t>
    <phoneticPr fontId="2"/>
  </si>
  <si>
    <t>市食費助成額（児）</t>
    <rPh sb="0" eb="1">
      <t>シ</t>
    </rPh>
    <rPh sb="1" eb="3">
      <t>ショクヒ</t>
    </rPh>
    <rPh sb="3" eb="6">
      <t>ジョセイガク</t>
    </rPh>
    <rPh sb="7" eb="8">
      <t>コ</t>
    </rPh>
    <phoneticPr fontId="2"/>
  </si>
  <si>
    <t>児童入所は「ソ」，児童通所は「テ」</t>
    <rPh sb="0" eb="2">
      <t>ジドウ</t>
    </rPh>
    <rPh sb="2" eb="4">
      <t>ニュウショ</t>
    </rPh>
    <rPh sb="9" eb="11">
      <t>ジドウ</t>
    </rPh>
    <rPh sb="11" eb="13">
      <t>ツウショ</t>
    </rPh>
    <phoneticPr fontId="2"/>
  </si>
  <si>
    <t>コ</t>
    <phoneticPr fontId="2"/>
  </si>
  <si>
    <t>市助成額３（児激変緩和）</t>
    <rPh sb="0" eb="1">
      <t>シ</t>
    </rPh>
    <rPh sb="1" eb="4">
      <t>ジョセイガク</t>
    </rPh>
    <rPh sb="6" eb="7">
      <t>ジ</t>
    </rPh>
    <rPh sb="7" eb="9">
      <t>ゲキヘン</t>
    </rPh>
    <rPh sb="9" eb="11">
      <t>カンワ</t>
    </rPh>
    <phoneticPr fontId="2"/>
  </si>
  <si>
    <t>サ</t>
    <phoneticPr fontId="2"/>
  </si>
  <si>
    <t>給付費等請求額（児）</t>
    <rPh sb="0" eb="2">
      <t>キュウフ</t>
    </rPh>
    <rPh sb="2" eb="3">
      <t>ヒ</t>
    </rPh>
    <rPh sb="3" eb="4">
      <t>トウ</t>
    </rPh>
    <rPh sb="4" eb="6">
      <t>セイキュウ</t>
    </rPh>
    <rPh sb="6" eb="7">
      <t>ガク</t>
    </rPh>
    <rPh sb="8" eb="9">
      <t>ジ</t>
    </rPh>
    <phoneticPr fontId="2"/>
  </si>
  <si>
    <t>総費用額ー「オ」の額</t>
    <rPh sb="0" eb="3">
      <t>ソウヒヨウ</t>
    </rPh>
    <rPh sb="3" eb="4">
      <t>ガク</t>
    </rPh>
    <rPh sb="9" eb="10">
      <t>ガク</t>
    </rPh>
    <phoneticPr fontId="2"/>
  </si>
  <si>
    <t>※　国様式「給付率に基づく利用者負担額」とア「児童施設上限月額（児）」のうち，少ない数を記入してください。</t>
    <rPh sb="23" eb="25">
      <t>ジドウ</t>
    </rPh>
    <rPh sb="25" eb="27">
      <t>シセツ</t>
    </rPh>
    <rPh sb="27" eb="29">
      <t>ジョウゲン</t>
    </rPh>
    <rPh sb="29" eb="31">
      <t>ゲツガク</t>
    </rPh>
    <rPh sb="32" eb="33">
      <t>ジ</t>
    </rPh>
    <rPh sb="42" eb="43">
      <t>スウ</t>
    </rPh>
    <rPh sb="44" eb="46">
      <t>キニュウ</t>
    </rPh>
    <phoneticPr fontId="2"/>
  </si>
  <si>
    <t>シ</t>
    <phoneticPr fontId="2"/>
  </si>
  <si>
    <t>ス</t>
    <phoneticPr fontId="2"/>
  </si>
  <si>
    <t>セ</t>
    <phoneticPr fontId="2"/>
  </si>
  <si>
    <t>ソ</t>
    <phoneticPr fontId="2"/>
  </si>
  <si>
    <t>食費等</t>
    <rPh sb="0" eb="2">
      <t>ショクヒ</t>
    </rPh>
    <rPh sb="2" eb="3">
      <t>ナド</t>
    </rPh>
    <phoneticPr fontId="2"/>
  </si>
  <si>
    <t>児童入所（福祉型）</t>
    <rPh sb="0" eb="2">
      <t>ジドウ</t>
    </rPh>
    <rPh sb="2" eb="4">
      <t>ニュウショ</t>
    </rPh>
    <rPh sb="5" eb="8">
      <t>フクシガタ</t>
    </rPh>
    <phoneticPr fontId="2"/>
  </si>
  <si>
    <t>実費算定額</t>
    <rPh sb="0" eb="2">
      <t>ジッピ</t>
    </rPh>
    <rPh sb="2" eb="5">
      <t>サンテイガク</t>
    </rPh>
    <phoneticPr fontId="2"/>
  </si>
  <si>
    <t>特定給付費</t>
    <rPh sb="0" eb="2">
      <t>トクテイ</t>
    </rPh>
    <rPh sb="2" eb="4">
      <t>キュウフ</t>
    </rPh>
    <rPh sb="4" eb="5">
      <t>ヒ</t>
    </rPh>
    <phoneticPr fontId="2"/>
  </si>
  <si>
    <t>特定給付控除後</t>
    <rPh sb="0" eb="2">
      <t>トクテイ</t>
    </rPh>
    <rPh sb="2" eb="4">
      <t>キュウフ</t>
    </rPh>
    <rPh sb="4" eb="6">
      <t>コウジョ</t>
    </rPh>
    <rPh sb="6" eb="7">
      <t>ゴ</t>
    </rPh>
    <phoneticPr fontId="2"/>
  </si>
  <si>
    <t>市食費助成額</t>
    <rPh sb="0" eb="1">
      <t>シ</t>
    </rPh>
    <rPh sb="1" eb="3">
      <t>ショクヒ</t>
    </rPh>
    <rPh sb="3" eb="6">
      <t>ジョセイガク</t>
    </rPh>
    <phoneticPr fontId="2"/>
  </si>
  <si>
    <t>実績記録票から</t>
    <rPh sb="0" eb="2">
      <t>ジッセキ</t>
    </rPh>
    <rPh sb="2" eb="4">
      <t>キロク</t>
    </rPh>
    <rPh sb="4" eb="5">
      <t>ヒョウ</t>
    </rPh>
    <phoneticPr fontId="2"/>
  </si>
  <si>
    <t>決定後</t>
    <rPh sb="0" eb="2">
      <t>ケッテイ</t>
    </rPh>
    <rPh sb="2" eb="3">
      <t>ゴ</t>
    </rPh>
    <phoneticPr fontId="2"/>
  </si>
  <si>
    <t>「シース」（又は0）</t>
    <rPh sb="6" eb="7">
      <t>マタ</t>
    </rPh>
    <phoneticPr fontId="2"/>
  </si>
  <si>
    <t>「キ」と「セ」の低い額</t>
    <rPh sb="8" eb="9">
      <t>ヒク</t>
    </rPh>
    <rPh sb="10" eb="11">
      <t>ガク</t>
    </rPh>
    <phoneticPr fontId="2"/>
  </si>
  <si>
    <t>タ</t>
    <phoneticPr fontId="2"/>
  </si>
  <si>
    <t>チ</t>
    <phoneticPr fontId="2"/>
  </si>
  <si>
    <t>ツ</t>
    <phoneticPr fontId="2"/>
  </si>
  <si>
    <t>テ</t>
    <phoneticPr fontId="2"/>
  </si>
  <si>
    <t>食費</t>
    <rPh sb="0" eb="2">
      <t>ショクヒ</t>
    </rPh>
    <phoneticPr fontId="2"/>
  </si>
  <si>
    <t>児童通所（福祉・医療型）</t>
    <rPh sb="0" eb="2">
      <t>ジドウ</t>
    </rPh>
    <rPh sb="2" eb="4">
      <t>ツウショ</t>
    </rPh>
    <rPh sb="5" eb="7">
      <t>フクシ</t>
    </rPh>
    <rPh sb="8" eb="11">
      <t>イリョウガタ</t>
    </rPh>
    <phoneticPr fontId="2"/>
  </si>
  <si>
    <t>食事単価</t>
    <rPh sb="0" eb="2">
      <t>ショクジ</t>
    </rPh>
    <rPh sb="2" eb="4">
      <t>タンカ</t>
    </rPh>
    <phoneticPr fontId="2"/>
  </si>
  <si>
    <t>提供日数</t>
    <rPh sb="0" eb="2">
      <t>テイキョウ</t>
    </rPh>
    <rPh sb="2" eb="4">
      <t>ニッスウ</t>
    </rPh>
    <phoneticPr fontId="2"/>
  </si>
  <si>
    <t>実費算定額</t>
    <rPh sb="0" eb="2">
      <t>ジッピ</t>
    </rPh>
    <rPh sb="2" eb="4">
      <t>サンテイ</t>
    </rPh>
    <rPh sb="4" eb="5">
      <t>ガク</t>
    </rPh>
    <phoneticPr fontId="2"/>
  </si>
  <si>
    <t>「250」「350」「650」</t>
    <phoneticPr fontId="2"/>
  </si>
  <si>
    <t>「タ×チ」</t>
    <phoneticPr fontId="2"/>
  </si>
  <si>
    <t>「キ」と「ツ」の低い額</t>
    <rPh sb="8" eb="9">
      <t>ヒク</t>
    </rPh>
    <rPh sb="10" eb="11">
      <t>ガク</t>
    </rPh>
    <phoneticPr fontId="2"/>
  </si>
  <si>
    <t>ト</t>
    <phoneticPr fontId="2"/>
  </si>
  <si>
    <t>ナ</t>
    <phoneticPr fontId="2"/>
  </si>
  <si>
    <t>ニ</t>
    <phoneticPr fontId="2"/>
  </si>
  <si>
    <t>上限管理欄（児童）</t>
    <rPh sb="0" eb="2">
      <t>ジョウゲン</t>
    </rPh>
    <rPh sb="2" eb="4">
      <t>カンリ</t>
    </rPh>
    <rPh sb="4" eb="5">
      <t>ラン</t>
    </rPh>
    <rPh sb="6" eb="8">
      <t>ジドウ</t>
    </rPh>
    <phoneticPr fontId="2"/>
  </si>
  <si>
    <t>兄弟等受給者証番号</t>
    <rPh sb="0" eb="3">
      <t>キョウダイトウ</t>
    </rPh>
    <rPh sb="3" eb="6">
      <t>ジュキュウシャ</t>
    </rPh>
    <rPh sb="6" eb="7">
      <t>アカシ</t>
    </rPh>
    <rPh sb="7" eb="9">
      <t>バンゴウ</t>
    </rPh>
    <phoneticPr fontId="2"/>
  </si>
  <si>
    <t>兄弟等氏名</t>
    <rPh sb="0" eb="2">
      <t>キョウダイ</t>
    </rPh>
    <rPh sb="2" eb="3">
      <t>ナド</t>
    </rPh>
    <rPh sb="3" eb="5">
      <t>シメイ</t>
    </rPh>
    <phoneticPr fontId="2"/>
  </si>
  <si>
    <t>兄弟等決定負担額</t>
    <rPh sb="0" eb="2">
      <t>キョウダイ</t>
    </rPh>
    <rPh sb="2" eb="3">
      <t>ナド</t>
    </rPh>
    <rPh sb="3" eb="5">
      <t>ケッテイ</t>
    </rPh>
    <rPh sb="5" eb="7">
      <t>フタン</t>
    </rPh>
    <rPh sb="7" eb="8">
      <t>ガク</t>
    </rPh>
    <phoneticPr fontId="2"/>
  </si>
  <si>
    <t>枚中</t>
    <rPh sb="0" eb="1">
      <t>マイ</t>
    </rPh>
    <rPh sb="1" eb="2">
      <t>チュウ</t>
    </rPh>
    <phoneticPr fontId="2"/>
  </si>
  <si>
    <t>枚目</t>
    <rPh sb="0" eb="1">
      <t>マイ</t>
    </rPh>
    <rPh sb="1" eb="2">
      <t>メ</t>
    </rPh>
    <phoneticPr fontId="2"/>
  </si>
  <si>
    <r>
      <t>障害児施設給付費等明細書　</t>
    </r>
    <r>
      <rPr>
        <b/>
        <u val="double"/>
        <sz val="12"/>
        <rFont val="ＭＳ Ｐ明朝"/>
        <family val="1"/>
        <charset val="128"/>
      </rPr>
      <t>別紙　（記載例）</t>
    </r>
    <rPh sb="0" eb="2">
      <t>ショウガイ</t>
    </rPh>
    <rPh sb="2" eb="3">
      <t>ジ</t>
    </rPh>
    <rPh sb="3" eb="5">
      <t>シセツ</t>
    </rPh>
    <rPh sb="5" eb="7">
      <t>キュウフ</t>
    </rPh>
    <rPh sb="7" eb="8">
      <t>ヒ</t>
    </rPh>
    <rPh sb="8" eb="9">
      <t>ナド</t>
    </rPh>
    <rPh sb="9" eb="12">
      <t>メイサイショ</t>
    </rPh>
    <rPh sb="13" eb="15">
      <t>ベッシ</t>
    </rPh>
    <rPh sb="17" eb="19">
      <t>キサイ</t>
    </rPh>
    <rPh sb="19" eb="20">
      <t>レイ</t>
    </rPh>
    <phoneticPr fontId="2"/>
  </si>
  <si>
    <t>△</t>
    <phoneticPr fontId="2"/>
  </si>
  <si>
    <t>○</t>
    <phoneticPr fontId="2"/>
  </si>
  <si>
    <t>○</t>
    <phoneticPr fontId="2"/>
  </si>
  <si>
    <t>△</t>
    <phoneticPr fontId="2"/>
  </si>
  <si>
    <t>△</t>
    <phoneticPr fontId="2"/>
  </si>
  <si>
    <t>京都　一郎</t>
    <rPh sb="0" eb="2">
      <t>キョウト</t>
    </rPh>
    <rPh sb="3" eb="5">
      <t>イチロウ</t>
    </rPh>
    <phoneticPr fontId="2"/>
  </si>
  <si>
    <t>社会福祉法人■■
児童発達支援　御池</t>
    <rPh sb="0" eb="2">
      <t>シャカイ</t>
    </rPh>
    <rPh sb="2" eb="4">
      <t>フクシ</t>
    </rPh>
    <rPh sb="4" eb="6">
      <t>ホウジン</t>
    </rPh>
    <rPh sb="9" eb="11">
      <t>ジドウ</t>
    </rPh>
    <rPh sb="11" eb="13">
      <t>ハッタツ</t>
    </rPh>
    <rPh sb="13" eb="15">
      <t>シエン</t>
    </rPh>
    <rPh sb="16" eb="18">
      <t>オイケ</t>
    </rPh>
    <phoneticPr fontId="2"/>
  </si>
  <si>
    <t>京都　太郎</t>
    <rPh sb="0" eb="2">
      <t>キョウト</t>
    </rPh>
    <rPh sb="3" eb="5">
      <t>タロウ</t>
    </rPh>
    <phoneticPr fontId="2"/>
  </si>
  <si>
    <t>放課後等デイ</t>
    <rPh sb="0" eb="3">
      <t>ホウカゴ</t>
    </rPh>
    <rPh sb="3" eb="4">
      <t>トウ</t>
    </rPh>
    <phoneticPr fontId="2"/>
  </si>
  <si>
    <t>※</t>
    <phoneticPr fontId="2"/>
  </si>
  <si>
    <t>ウ</t>
    <phoneticPr fontId="2"/>
  </si>
  <si>
    <t>オ</t>
    <phoneticPr fontId="2"/>
  </si>
  <si>
    <t>カ</t>
    <phoneticPr fontId="2"/>
  </si>
  <si>
    <t>キ</t>
    <phoneticPr fontId="2"/>
  </si>
  <si>
    <t>ク</t>
    <phoneticPr fontId="2"/>
  </si>
  <si>
    <t>サ</t>
    <phoneticPr fontId="2"/>
  </si>
  <si>
    <t>タ</t>
    <phoneticPr fontId="2"/>
  </si>
  <si>
    <t>チ</t>
    <phoneticPr fontId="2"/>
  </si>
  <si>
    <t>ツ</t>
    <phoneticPr fontId="2"/>
  </si>
  <si>
    <t>「タ×チ」</t>
    <phoneticPr fontId="2"/>
  </si>
  <si>
    <t>ト</t>
    <phoneticPr fontId="2"/>
  </si>
  <si>
    <t>ナ</t>
    <phoneticPr fontId="2"/>
  </si>
  <si>
    <t>ニ</t>
    <phoneticPr fontId="2"/>
  </si>
  <si>
    <t>国上限</t>
    <rPh sb="0" eb="1">
      <t>クニ</t>
    </rPh>
    <rPh sb="1" eb="3">
      <t>ジョウゲン</t>
    </rPh>
    <phoneticPr fontId="2"/>
  </si>
  <si>
    <t>市上限</t>
    <rPh sb="0" eb="1">
      <t>シ</t>
    </rPh>
    <rPh sb="1" eb="3">
      <t>ジョウゲン</t>
    </rPh>
    <phoneticPr fontId="2"/>
  </si>
  <si>
    <t>総費用額</t>
    <rPh sb="0" eb="3">
      <t>ソウヒヨウ</t>
    </rPh>
    <rPh sb="3" eb="4">
      <t>ガク</t>
    </rPh>
    <phoneticPr fontId="2"/>
  </si>
  <si>
    <t>例）１割負担額が国上限未満市上限以上の場合</t>
    <rPh sb="0" eb="1">
      <t>レイ</t>
    </rPh>
    <rPh sb="3" eb="4">
      <t>ワリ</t>
    </rPh>
    <rPh sb="4" eb="6">
      <t>フタン</t>
    </rPh>
    <rPh sb="6" eb="7">
      <t>ガク</t>
    </rPh>
    <rPh sb="8" eb="9">
      <t>クニ</t>
    </rPh>
    <rPh sb="9" eb="11">
      <t>ジョウゲン</t>
    </rPh>
    <rPh sb="11" eb="13">
      <t>ミマン</t>
    </rPh>
    <rPh sb="13" eb="14">
      <t>シ</t>
    </rPh>
    <rPh sb="14" eb="16">
      <t>ジョウゲン</t>
    </rPh>
    <rPh sb="16" eb="18">
      <t>イジョウ</t>
    </rPh>
    <rPh sb="19" eb="21">
      <t>バアイ</t>
    </rPh>
    <phoneticPr fontId="2"/>
  </si>
  <si>
    <t>例）１割負担額が国上限以上の場合</t>
    <rPh sb="0" eb="1">
      <t>レイ</t>
    </rPh>
    <rPh sb="3" eb="4">
      <t>ワリ</t>
    </rPh>
    <rPh sb="4" eb="6">
      <t>フタン</t>
    </rPh>
    <rPh sb="6" eb="7">
      <t>ガク</t>
    </rPh>
    <rPh sb="8" eb="9">
      <t>クニ</t>
    </rPh>
    <rPh sb="9" eb="11">
      <t>ジョウゲン</t>
    </rPh>
    <rPh sb="11" eb="13">
      <t>イジョウ</t>
    </rPh>
    <rPh sb="14" eb="16">
      <t>バアイ</t>
    </rPh>
    <phoneticPr fontId="2"/>
  </si>
  <si>
    <t>上の子</t>
    <rPh sb="0" eb="1">
      <t>ウエ</t>
    </rPh>
    <rPh sb="2" eb="3">
      <t>コ</t>
    </rPh>
    <phoneticPr fontId="2"/>
  </si>
  <si>
    <t>下の子</t>
    <rPh sb="0" eb="1">
      <t>シタ</t>
    </rPh>
    <rPh sb="2" eb="3">
      <t>コ</t>
    </rPh>
    <phoneticPr fontId="2"/>
  </si>
  <si>
    <t>（１割負担）</t>
    <rPh sb="2" eb="3">
      <t>ワリ</t>
    </rPh>
    <rPh sb="3" eb="5">
      <t>フタン</t>
    </rPh>
    <phoneticPr fontId="2"/>
  </si>
  <si>
    <t>左図参照</t>
    <rPh sb="0" eb="2">
      <t>サズ</t>
    </rPh>
    <rPh sb="2" eb="4">
      <t>サンショウ</t>
    </rPh>
    <phoneticPr fontId="2"/>
  </si>
  <si>
    <t>京都　次郎</t>
    <rPh sb="0" eb="2">
      <t>キョウト</t>
    </rPh>
    <rPh sb="3" eb="5">
      <t>ジロウ</t>
    </rPh>
    <phoneticPr fontId="2"/>
  </si>
  <si>
    <t>児童発達支援</t>
    <rPh sb="0" eb="2">
      <t>ジドウ</t>
    </rPh>
    <rPh sb="2" eb="4">
      <t>ハッタツ</t>
    </rPh>
    <rPh sb="4" eb="6">
      <t>シエン</t>
    </rPh>
    <phoneticPr fontId="2"/>
  </si>
  <si>
    <t>例）上の子どもだけでは国上限未満になる場合</t>
    <rPh sb="0" eb="1">
      <t>レイ</t>
    </rPh>
    <rPh sb="2" eb="3">
      <t>ジョウ</t>
    </rPh>
    <rPh sb="4" eb="5">
      <t>コ</t>
    </rPh>
    <rPh sb="11" eb="12">
      <t>クニ</t>
    </rPh>
    <rPh sb="12" eb="14">
      <t>ジョウゲン</t>
    </rPh>
    <rPh sb="14" eb="16">
      <t>ミマン</t>
    </rPh>
    <rPh sb="19" eb="21">
      <t>バアイ</t>
    </rPh>
    <phoneticPr fontId="2"/>
  </si>
  <si>
    <t>例）A施設だけでは国上限未満になる場合</t>
    <rPh sb="0" eb="1">
      <t>レイ</t>
    </rPh>
    <rPh sb="3" eb="5">
      <t>シセツ</t>
    </rPh>
    <phoneticPr fontId="2"/>
  </si>
  <si>
    <t>A施設</t>
    <rPh sb="1" eb="3">
      <t>シセツ</t>
    </rPh>
    <phoneticPr fontId="2"/>
  </si>
  <si>
    <t>B施設</t>
    <rPh sb="1" eb="3">
      <t>シセツ</t>
    </rPh>
    <phoneticPr fontId="2"/>
  </si>
  <si>
    <t>→世帯の市上限は6,000</t>
    <rPh sb="1" eb="3">
      <t>セタイ</t>
    </rPh>
    <rPh sb="4" eb="5">
      <t>シ</t>
    </rPh>
    <rPh sb="5" eb="7">
      <t>ジョウゲン</t>
    </rPh>
    <phoneticPr fontId="2"/>
  </si>
  <si>
    <t>世帯の市上限月額</t>
    <rPh sb="0" eb="2">
      <t>セタイ</t>
    </rPh>
    <rPh sb="3" eb="4">
      <t>シ</t>
    </rPh>
    <rPh sb="4" eb="6">
      <t>ジョウゲン</t>
    </rPh>
    <rPh sb="6" eb="8">
      <t>ゲツガク</t>
    </rPh>
    <phoneticPr fontId="2"/>
  </si>
  <si>
    <t>世帯の国上限月額</t>
    <rPh sb="0" eb="2">
      <t>セタイ</t>
    </rPh>
    <rPh sb="3" eb="4">
      <t>クニ</t>
    </rPh>
    <rPh sb="4" eb="6">
      <t>ジョウゲン</t>
    </rPh>
    <rPh sb="6" eb="8">
      <t>ゲツガク</t>
    </rPh>
    <phoneticPr fontId="2"/>
  </si>
  <si>
    <t>総費用額</t>
    <rPh sb="0" eb="3">
      <t>ソウヒヨウ</t>
    </rPh>
    <rPh sb="3" eb="4">
      <t>ガク</t>
    </rPh>
    <phoneticPr fontId="2"/>
  </si>
  <si>
    <t>1割負担額</t>
    <rPh sb="1" eb="2">
      <t>ワリ</t>
    </rPh>
    <rPh sb="2" eb="4">
      <t>フタン</t>
    </rPh>
    <rPh sb="4" eb="5">
      <t>ガク</t>
    </rPh>
    <phoneticPr fontId="2"/>
  </si>
  <si>
    <t>多子軽減後額</t>
    <rPh sb="0" eb="2">
      <t>タシ</t>
    </rPh>
    <rPh sb="2" eb="4">
      <t>ケイゲン</t>
    </rPh>
    <rPh sb="4" eb="5">
      <t>ゴ</t>
    </rPh>
    <rPh sb="5" eb="6">
      <t>ガク</t>
    </rPh>
    <phoneticPr fontId="2"/>
  </si>
  <si>
    <t>（きょうだいで異なる場合は高い方）</t>
    <rPh sb="7" eb="8">
      <t>コト</t>
    </rPh>
    <rPh sb="10" eb="12">
      <t>バアイ</t>
    </rPh>
    <rPh sb="13" eb="14">
      <t>タカ</t>
    </rPh>
    <rPh sb="15" eb="16">
      <t>ホウ</t>
    </rPh>
    <phoneticPr fontId="2"/>
  </si>
  <si>
    <t>市助成額は21,631</t>
    <rPh sb="0" eb="1">
      <t>シ</t>
    </rPh>
    <rPh sb="1" eb="4">
      <t>ジョセイガク</t>
    </rPh>
    <phoneticPr fontId="2"/>
  </si>
  <si>
    <t>助成額</t>
    <rPh sb="0" eb="3">
      <t>ジョセイガク</t>
    </rPh>
    <phoneticPr fontId="2"/>
  </si>
  <si>
    <t>請求年月</t>
    <rPh sb="0" eb="2">
      <t>セイキュウ</t>
    </rPh>
    <rPh sb="2" eb="4">
      <t>ネンゲツ</t>
    </rPh>
    <phoneticPr fontId="12"/>
  </si>
  <si>
    <t>国様式「給付率に基づく利用者負担額」とア「児童施設上限月額（児）」のうち，少ない数</t>
    <phoneticPr fontId="2"/>
  </si>
  <si>
    <t>記入不要です</t>
    <rPh sb="0" eb="2">
      <t>キニュウ</t>
    </rPh>
    <rPh sb="2" eb="4">
      <t>フヨウ</t>
    </rPh>
    <phoneticPr fontId="2"/>
  </si>
  <si>
    <t>別サービスコードがある場合に記入
合計が「ア」を超えないよう調整</t>
    <rPh sb="0" eb="1">
      <t>ベツ</t>
    </rPh>
    <rPh sb="11" eb="13">
      <t>バアイ</t>
    </rPh>
    <rPh sb="14" eb="16">
      <t>キニュウ</t>
    </rPh>
    <rPh sb="17" eb="19">
      <t>ゴウケイ</t>
    </rPh>
    <rPh sb="24" eb="25">
      <t>コ</t>
    </rPh>
    <rPh sb="30" eb="32">
      <t>チョウセイ</t>
    </rPh>
    <phoneticPr fontId="2"/>
  </si>
  <si>
    <t>兄弟，複数施設利用など上限額管理後の額</t>
    <rPh sb="0" eb="2">
      <t>キョウダイ</t>
    </rPh>
    <rPh sb="3" eb="5">
      <t>フクスウ</t>
    </rPh>
    <rPh sb="5" eb="7">
      <t>シセツ</t>
    </rPh>
    <rPh sb="7" eb="9">
      <t>リヨウ</t>
    </rPh>
    <rPh sb="11" eb="14">
      <t>ジョウゲンガク</t>
    </rPh>
    <rPh sb="14" eb="16">
      <t>カンリ</t>
    </rPh>
    <rPh sb="16" eb="17">
      <t>ゴ</t>
    </rPh>
    <rPh sb="18" eb="19">
      <t>ガク</t>
    </rPh>
    <phoneticPr fontId="2"/>
  </si>
  <si>
    <t>最終保護者負担額</t>
    <rPh sb="0" eb="2">
      <t>サイシュウ</t>
    </rPh>
    <rPh sb="2" eb="5">
      <t>ホゴシャ</t>
    </rPh>
    <rPh sb="5" eb="7">
      <t>フタン</t>
    </rPh>
    <rPh sb="7" eb="8">
      <t>ガク</t>
    </rPh>
    <phoneticPr fontId="2"/>
  </si>
  <si>
    <t>この欄が空白だとエラー</t>
    <phoneticPr fontId="2"/>
  </si>
  <si>
    <t>給付費額＋京都市助成額</t>
    <rPh sb="0" eb="2">
      <t>キュウフ</t>
    </rPh>
    <rPh sb="2" eb="3">
      <t>ヒ</t>
    </rPh>
    <rPh sb="3" eb="4">
      <t>ガク</t>
    </rPh>
    <rPh sb="5" eb="8">
      <t>キョウトシ</t>
    </rPh>
    <rPh sb="8" eb="11">
      <t>ジョセイガク</t>
    </rPh>
    <phoneticPr fontId="2"/>
  </si>
  <si>
    <t>1割負担額と市上限月額のうち低い額</t>
    <rPh sb="1" eb="2">
      <t>ワリ</t>
    </rPh>
    <rPh sb="2" eb="4">
      <t>フタン</t>
    </rPh>
    <rPh sb="4" eb="5">
      <t>ガク</t>
    </rPh>
    <rPh sb="6" eb="7">
      <t>シ</t>
    </rPh>
    <rPh sb="7" eb="9">
      <t>ジョウゲン</t>
    </rPh>
    <rPh sb="9" eb="11">
      <t>ゲツガク</t>
    </rPh>
    <rPh sb="14" eb="15">
      <t>ヒク</t>
    </rPh>
    <rPh sb="16" eb="17">
      <t>ガク</t>
    </rPh>
    <phoneticPr fontId="2"/>
  </si>
  <si>
    <r>
      <t>児童施設</t>
    </r>
    <r>
      <rPr>
        <sz val="10"/>
        <color rgb="FFFF0000"/>
        <rFont val="ＭＳ Ｐ明朝"/>
        <family val="1"/>
        <charset val="128"/>
      </rPr>
      <t>市</t>
    </r>
    <r>
      <rPr>
        <sz val="10"/>
        <rFont val="ＭＳ Ｐ明朝"/>
        <family val="1"/>
        <charset val="128"/>
      </rPr>
      <t>上限月額（児）</t>
    </r>
    <rPh sb="0" eb="2">
      <t>ジドウ</t>
    </rPh>
    <rPh sb="2" eb="4">
      <t>シセツ</t>
    </rPh>
    <rPh sb="4" eb="5">
      <t>シ</t>
    </rPh>
    <rPh sb="5" eb="7">
      <t>ジョウゲン</t>
    </rPh>
    <rPh sb="7" eb="9">
      <t>ゲツガク</t>
    </rPh>
    <rPh sb="10" eb="11">
      <t>ジ</t>
    </rPh>
    <phoneticPr fontId="2"/>
  </si>
  <si>
    <t>説明</t>
    <rPh sb="0" eb="2">
      <t>セツメイ</t>
    </rPh>
    <phoneticPr fontId="2"/>
  </si>
  <si>
    <t>決定利用者負担額（国）</t>
    <rPh sb="0" eb="2">
      <t>ケッテイ</t>
    </rPh>
    <rPh sb="2" eb="5">
      <t>リヨウシャ</t>
    </rPh>
    <rPh sb="5" eb="7">
      <t>フタン</t>
    </rPh>
    <rPh sb="7" eb="8">
      <t>ガク</t>
    </rPh>
    <rPh sb="9" eb="10">
      <t>クニ</t>
    </rPh>
    <phoneticPr fontId="2"/>
  </si>
  <si>
    <t>上限月額調整(市)</t>
    <rPh sb="0" eb="2">
      <t>ジョウゲン</t>
    </rPh>
    <rPh sb="2" eb="3">
      <t>ツキ</t>
    </rPh>
    <rPh sb="3" eb="4">
      <t>ガク</t>
    </rPh>
    <rPh sb="4" eb="6">
      <t>チョウセイ</t>
    </rPh>
    <rPh sb="7" eb="8">
      <t>シ</t>
    </rPh>
    <phoneticPr fontId="2"/>
  </si>
  <si>
    <t>調整後利用者負担額（市）</t>
    <rPh sb="0" eb="3">
      <t>チョウセイゴ</t>
    </rPh>
    <rPh sb="3" eb="6">
      <t>リヨウシャ</t>
    </rPh>
    <rPh sb="6" eb="8">
      <t>フタン</t>
    </rPh>
    <rPh sb="8" eb="9">
      <t>ガク</t>
    </rPh>
    <rPh sb="10" eb="11">
      <t>シ</t>
    </rPh>
    <phoneticPr fontId="2"/>
  </si>
  <si>
    <t>上限管理後利用者負担額（市）</t>
    <rPh sb="0" eb="2">
      <t>ジョウゲン</t>
    </rPh>
    <rPh sb="2" eb="4">
      <t>カンリ</t>
    </rPh>
    <rPh sb="4" eb="5">
      <t>ゴ</t>
    </rPh>
    <rPh sb="5" eb="8">
      <t>リヨウシャ</t>
    </rPh>
    <rPh sb="8" eb="10">
      <t>フタン</t>
    </rPh>
    <rPh sb="10" eb="11">
      <t>ガク</t>
    </rPh>
    <rPh sb="12" eb="13">
      <t>シ</t>
    </rPh>
    <phoneticPr fontId="2"/>
  </si>
  <si>
    <t>決定利用者負担額（市）</t>
    <rPh sb="0" eb="2">
      <t>ケッテイ</t>
    </rPh>
    <rPh sb="2" eb="5">
      <t>リヨウシャ</t>
    </rPh>
    <rPh sb="5" eb="7">
      <t>フタン</t>
    </rPh>
    <rPh sb="7" eb="8">
      <t>ガク</t>
    </rPh>
    <rPh sb="9" eb="10">
      <t>シ</t>
    </rPh>
    <phoneticPr fontId="2"/>
  </si>
  <si>
    <t>給付費等請求額（市）</t>
    <rPh sb="0" eb="2">
      <t>キュウフ</t>
    </rPh>
    <rPh sb="2" eb="3">
      <t>ヒ</t>
    </rPh>
    <rPh sb="3" eb="4">
      <t>トウ</t>
    </rPh>
    <rPh sb="4" eb="6">
      <t>セイキュウ</t>
    </rPh>
    <rPh sb="6" eb="7">
      <t>ガク</t>
    </rPh>
    <rPh sb="8" eb="9">
      <t>シ</t>
    </rPh>
    <phoneticPr fontId="2"/>
  </si>
  <si>
    <t>児童入所は「ソ」</t>
    <rPh sb="0" eb="2">
      <t>ジドウ</t>
    </rPh>
    <rPh sb="2" eb="4">
      <t>ニュウショ</t>
    </rPh>
    <phoneticPr fontId="2"/>
  </si>
  <si>
    <t>特定給付控除後</t>
    <phoneticPr fontId="2"/>
  </si>
  <si>
    <t>※福祉型入所施設で食費助成がある場合</t>
    <rPh sb="1" eb="4">
      <t>フクシガタ</t>
    </rPh>
    <rPh sb="4" eb="6">
      <t>ニュウショ</t>
    </rPh>
    <rPh sb="6" eb="8">
      <t>シセツ</t>
    </rPh>
    <rPh sb="9" eb="11">
      <t>ショクヒ</t>
    </rPh>
    <rPh sb="11" eb="13">
      <t>ジョセイ</t>
    </rPh>
    <rPh sb="16" eb="18">
      <t>バアイ</t>
    </rPh>
    <phoneticPr fontId="2"/>
  </si>
  <si>
    <t>特定給付費額</t>
    <rPh sb="0" eb="2">
      <t>トクテイ</t>
    </rPh>
    <rPh sb="2" eb="4">
      <t>キュウフ</t>
    </rPh>
    <rPh sb="4" eb="5">
      <t>ヒ</t>
    </rPh>
    <rPh sb="5" eb="6">
      <t>ガク</t>
    </rPh>
    <phoneticPr fontId="2"/>
  </si>
  <si>
    <t>上限管理結果票項番　</t>
    <rPh sb="0" eb="2">
      <t>ジョウゲン</t>
    </rPh>
    <rPh sb="2" eb="4">
      <t>カンリ</t>
    </rPh>
    <rPh sb="4" eb="6">
      <t>ケッカ</t>
    </rPh>
    <rPh sb="6" eb="7">
      <t>ヒョウ</t>
    </rPh>
    <rPh sb="7" eb="9">
      <t>コウバン</t>
    </rPh>
    <phoneticPr fontId="2"/>
  </si>
  <si>
    <t>令和</t>
    <rPh sb="0" eb="2">
      <t>レイワ</t>
    </rPh>
    <phoneticPr fontId="2"/>
  </si>
  <si>
    <t>食費助成がある入所事業所のみ記入</t>
    <rPh sb="0" eb="2">
      <t>ショクヒ</t>
    </rPh>
    <rPh sb="2" eb="4">
      <t>ジョセイ</t>
    </rPh>
    <rPh sb="7" eb="9">
      <t>ニュウショ</t>
    </rPh>
    <rPh sb="9" eb="12">
      <t>ジギョウショ</t>
    </rPh>
    <rPh sb="14" eb="16">
      <t>キニュウ</t>
    </rPh>
    <phoneticPr fontId="2"/>
  </si>
  <si>
    <t>決定利用者負担額（国）+セ－ア</t>
    <rPh sb="0" eb="2">
      <t>ケッテイ</t>
    </rPh>
    <rPh sb="2" eb="5">
      <t>リヨウシャ</t>
    </rPh>
    <rPh sb="5" eb="7">
      <t>フタン</t>
    </rPh>
    <rPh sb="7" eb="8">
      <t>ガク</t>
    </rPh>
    <rPh sb="9" eb="10">
      <t>クニ</t>
    </rPh>
    <phoneticPr fontId="2"/>
  </si>
  <si>
    <t>決定利用者負担額（国）＋セ－ア</t>
    <rPh sb="0" eb="2">
      <t>ケッテイ</t>
    </rPh>
    <rPh sb="2" eb="5">
      <t>リヨウシャ</t>
    </rPh>
    <rPh sb="5" eb="7">
      <t>フタン</t>
    </rPh>
    <rPh sb="7" eb="8">
      <t>ガク</t>
    </rPh>
    <rPh sb="9" eb="10">
      <t>クニ</t>
    </rPh>
    <phoneticPr fontId="2"/>
  </si>
  <si>
    <t>和暦</t>
    <rPh sb="0" eb="2">
      <t>ワレキ</t>
    </rPh>
    <phoneticPr fontId="2"/>
  </si>
  <si>
    <t>児童入所
（福祉型）</t>
    <rPh sb="0" eb="2">
      <t>ジドウ</t>
    </rPh>
    <rPh sb="2" eb="4">
      <t>ニュウショ</t>
    </rPh>
    <rPh sb="6" eb="9">
      <t>フクシガタ</t>
    </rPh>
    <phoneticPr fontId="2"/>
  </si>
  <si>
    <t>負担額（市）</t>
    <rPh sb="0" eb="2">
      <t>フタン</t>
    </rPh>
    <rPh sb="2" eb="3">
      <t>ガク</t>
    </rPh>
    <rPh sb="4" eb="5">
      <t>シ</t>
    </rPh>
    <phoneticPr fontId="2"/>
  </si>
  <si>
    <t>（例）１割負担額が市上限以下の場合＝提出不要</t>
    <rPh sb="1" eb="2">
      <t>レイ</t>
    </rPh>
    <rPh sb="4" eb="5">
      <t>ワリ</t>
    </rPh>
    <rPh sb="5" eb="7">
      <t>フタン</t>
    </rPh>
    <rPh sb="7" eb="8">
      <t>ガク</t>
    </rPh>
    <rPh sb="9" eb="10">
      <t>シ</t>
    </rPh>
    <rPh sb="10" eb="12">
      <t>ジョウゲン</t>
    </rPh>
    <rPh sb="12" eb="14">
      <t>イカ</t>
    </rPh>
    <rPh sb="15" eb="17">
      <t>バアイ</t>
    </rPh>
    <rPh sb="18" eb="20">
      <t>テイシュツ</t>
    </rPh>
    <rPh sb="20" eb="22">
      <t>フヨウ</t>
    </rPh>
    <phoneticPr fontId="2"/>
  </si>
  <si>
    <t>提出締切日</t>
    <rPh sb="0" eb="2">
      <t>テイシュツ</t>
    </rPh>
    <rPh sb="2" eb="5">
      <t>シメキリビ</t>
    </rPh>
    <phoneticPr fontId="12"/>
  </si>
  <si>
    <t>　</t>
    <phoneticPr fontId="2"/>
  </si>
  <si>
    <t>4月</t>
    <rPh sb="1" eb="2">
      <t>ツキ</t>
    </rPh>
    <phoneticPr fontId="2"/>
  </si>
  <si>
    <t>5月</t>
    <rPh sb="1" eb="2">
      <t>ガツ</t>
    </rPh>
    <phoneticPr fontId="2"/>
  </si>
  <si>
    <t>6月</t>
  </si>
  <si>
    <t>7月</t>
  </si>
  <si>
    <t>8月</t>
  </si>
  <si>
    <t>9月</t>
  </si>
  <si>
    <t>10月</t>
  </si>
  <si>
    <t>11月</t>
  </si>
  <si>
    <t>12月</t>
  </si>
  <si>
    <t>1月</t>
  </si>
  <si>
    <t>2月</t>
  </si>
  <si>
    <t>3月</t>
  </si>
  <si>
    <t>6年</t>
    <rPh sb="1" eb="2">
      <t>ネン</t>
    </rPh>
    <phoneticPr fontId="2"/>
  </si>
  <si>
    <t>多子軽減区分（２子、３子）</t>
    <rPh sb="0" eb="2">
      <t>タシ</t>
    </rPh>
    <rPh sb="2" eb="4">
      <t>ケイゲン</t>
    </rPh>
    <rPh sb="4" eb="6">
      <t>クブン</t>
    </rPh>
    <rPh sb="8" eb="9">
      <t>コ</t>
    </rPh>
    <rPh sb="11" eb="12">
      <t>コ</t>
    </rPh>
    <phoneticPr fontId="2"/>
  </si>
  <si>
    <t>①支給決定情報及び総費用額を入力</t>
    <rPh sb="1" eb="3">
      <t>シキュウ</t>
    </rPh>
    <rPh sb="3" eb="5">
      <t>ケッテイ</t>
    </rPh>
    <rPh sb="5" eb="7">
      <t>ジョウホウ</t>
    </rPh>
    <rPh sb="7" eb="8">
      <t>オヨ</t>
    </rPh>
    <rPh sb="9" eb="12">
      <t>ソウヒヨウ</t>
    </rPh>
    <rPh sb="12" eb="13">
      <t>ガク</t>
    </rPh>
    <rPh sb="14" eb="16">
      <t>ニュウリョク</t>
    </rPh>
    <phoneticPr fontId="2"/>
  </si>
  <si>
    <t>負担額（国）</t>
    <rPh sb="0" eb="2">
      <t>フタン</t>
    </rPh>
    <rPh sb="2" eb="3">
      <t>ガク</t>
    </rPh>
    <rPh sb="4" eb="5">
      <t>クニ</t>
    </rPh>
    <phoneticPr fontId="2"/>
  </si>
  <si>
    <r>
      <t>　 本紙の作成対象児童より</t>
    </r>
    <r>
      <rPr>
        <b/>
        <sz val="9"/>
        <rFont val="ＭＳ Ｐゴシック"/>
        <family val="3"/>
        <charset val="128"/>
      </rPr>
      <t>上限管理結果票の</t>
    </r>
    <r>
      <rPr>
        <b/>
        <u/>
        <sz val="9"/>
        <rFont val="ＭＳ Ｐゴシック"/>
        <family val="3"/>
        <charset val="128"/>
      </rPr>
      <t>項番が上位の（＝番号が若い）</t>
    </r>
    <r>
      <rPr>
        <sz val="9"/>
        <rFont val="ＭＳ Ｐゴシック"/>
        <family val="3"/>
        <charset val="128"/>
      </rPr>
      <t>請求があれば、</t>
    </r>
    <rPh sb="2" eb="4">
      <t>ホンシ</t>
    </rPh>
    <rPh sb="5" eb="7">
      <t>サクセイ</t>
    </rPh>
    <rPh sb="7" eb="9">
      <t>タイショウ</t>
    </rPh>
    <rPh sb="9" eb="11">
      <t>ジドウ</t>
    </rPh>
    <rPh sb="13" eb="15">
      <t>ジョウゲン</t>
    </rPh>
    <rPh sb="15" eb="17">
      <t>カンリ</t>
    </rPh>
    <rPh sb="17" eb="19">
      <t>ケッカ</t>
    </rPh>
    <rPh sb="19" eb="20">
      <t>ヒョウ</t>
    </rPh>
    <rPh sb="21" eb="23">
      <t>コウバン</t>
    </rPh>
    <rPh sb="24" eb="26">
      <t>ジョウイ</t>
    </rPh>
    <rPh sb="29" eb="31">
      <t>バンゴウ</t>
    </rPh>
    <rPh sb="32" eb="33">
      <t>ワカ</t>
    </rPh>
    <rPh sb="35" eb="37">
      <t>セイキュウ</t>
    </rPh>
    <phoneticPr fontId="2"/>
  </si>
  <si>
    <t>定率負担合計</t>
    <rPh sb="0" eb="2">
      <t>テイリツ</t>
    </rPh>
    <rPh sb="2" eb="4">
      <t>フタン</t>
    </rPh>
    <rPh sb="4" eb="6">
      <t>ゴウケイ</t>
    </rPh>
    <phoneticPr fontId="2"/>
  </si>
  <si>
    <t>②上限管理が必要な児童の場合、他事業所又はきょうだいの１割相当額（又は多子軽減後の負担額）を入力</t>
    <rPh sb="1" eb="3">
      <t>ジョウゲン</t>
    </rPh>
    <rPh sb="3" eb="5">
      <t>カンリ</t>
    </rPh>
    <rPh sb="6" eb="8">
      <t>ヒツヨウ</t>
    </rPh>
    <rPh sb="9" eb="11">
      <t>ジドウ</t>
    </rPh>
    <rPh sb="12" eb="14">
      <t>バアイ</t>
    </rPh>
    <rPh sb="15" eb="19">
      <t>タジギョウショ</t>
    </rPh>
    <rPh sb="19" eb="20">
      <t>マタ</t>
    </rPh>
    <rPh sb="28" eb="29">
      <t>ワリ</t>
    </rPh>
    <rPh sb="29" eb="31">
      <t>ソウトウ</t>
    </rPh>
    <rPh sb="31" eb="32">
      <t>ガク</t>
    </rPh>
    <rPh sb="33" eb="34">
      <t>マタ</t>
    </rPh>
    <rPh sb="35" eb="37">
      <t>タシ</t>
    </rPh>
    <rPh sb="37" eb="39">
      <t>ケイゲン</t>
    </rPh>
    <rPh sb="39" eb="40">
      <t>ゴ</t>
    </rPh>
    <rPh sb="41" eb="43">
      <t>フタン</t>
    </rPh>
    <rPh sb="43" eb="44">
      <t>ガク</t>
    </rPh>
    <rPh sb="46" eb="48">
      <t>ニュウリョク</t>
    </rPh>
    <phoneticPr fontId="2"/>
  </si>
  <si>
    <r>
      <t>　 ※上限管理結果票で、「国基準」の</t>
    </r>
    <r>
      <rPr>
        <u/>
        <sz val="9"/>
        <rFont val="ＭＳ Ｐゴシック"/>
        <family val="3"/>
        <charset val="128"/>
      </rPr>
      <t>「給付率に応じた利用者負担額」</t>
    </r>
    <r>
      <rPr>
        <sz val="9"/>
        <rFont val="ＭＳ Ｐゴシック"/>
        <family val="3"/>
        <charset val="128"/>
      </rPr>
      <t>に入力されている金額（右画像黄色網掛け部分）</t>
    </r>
    <rPh sb="3" eb="5">
      <t>ジョウゲン</t>
    </rPh>
    <rPh sb="5" eb="7">
      <t>カンリ</t>
    </rPh>
    <rPh sb="7" eb="9">
      <t>ケッカ</t>
    </rPh>
    <rPh sb="9" eb="10">
      <t>ヒョウ</t>
    </rPh>
    <rPh sb="13" eb="14">
      <t>クニ</t>
    </rPh>
    <rPh sb="14" eb="16">
      <t>キジュン</t>
    </rPh>
    <rPh sb="34" eb="36">
      <t>ニュウリョク</t>
    </rPh>
    <rPh sb="41" eb="43">
      <t>キンガク</t>
    </rPh>
    <rPh sb="44" eb="45">
      <t>ミギ</t>
    </rPh>
    <rPh sb="45" eb="47">
      <t>ガゾウ</t>
    </rPh>
    <rPh sb="47" eb="49">
      <t>キイロ</t>
    </rPh>
    <rPh sb="49" eb="51">
      <t>アミカ</t>
    </rPh>
    <rPh sb="52" eb="54">
      <t>ブブン</t>
    </rPh>
    <phoneticPr fontId="2"/>
  </si>
  <si>
    <r>
      <t>　 総費用の</t>
    </r>
    <r>
      <rPr>
        <b/>
        <u/>
        <sz val="9"/>
        <rFont val="ＭＳ Ｐゴシック"/>
        <family val="3"/>
        <charset val="128"/>
      </rPr>
      <t>１割相当額（多子軽減対象者は軽減後の額）※</t>
    </r>
    <r>
      <rPr>
        <sz val="9"/>
        <rFont val="ＭＳ Ｐゴシック"/>
        <family val="3"/>
        <charset val="128"/>
      </rPr>
      <t>を入力（下位の情報は入力不要）</t>
    </r>
    <rPh sb="2" eb="5">
      <t>ソウヒヨウ</t>
    </rPh>
    <rPh sb="7" eb="8">
      <t>ワリ</t>
    </rPh>
    <rPh sb="8" eb="10">
      <t>ソウトウ</t>
    </rPh>
    <rPh sb="10" eb="11">
      <t>ガク</t>
    </rPh>
    <rPh sb="16" eb="19">
      <t>タイショウシャ</t>
    </rPh>
    <rPh sb="20" eb="22">
      <t>ケイゲン</t>
    </rPh>
    <rPh sb="22" eb="23">
      <t>ゴ</t>
    </rPh>
    <rPh sb="24" eb="25">
      <t>ガク</t>
    </rPh>
    <phoneticPr fontId="2"/>
  </si>
  <si>
    <r>
      <t>総費用の１割</t>
    </r>
    <r>
      <rPr>
        <b/>
        <sz val="8"/>
        <rFont val="ＭＳ Ｐゴシック"/>
        <family val="3"/>
        <charset val="128"/>
      </rPr>
      <t>※</t>
    </r>
    <r>
      <rPr>
        <b/>
        <sz val="11"/>
        <rFont val="ＭＳ Ｐゴシック"/>
        <family val="3"/>
        <charset val="128"/>
      </rPr>
      <t>相当額</t>
    </r>
    <rPh sb="0" eb="3">
      <t>ソウヒヨウ</t>
    </rPh>
    <rPh sb="5" eb="6">
      <t>ワリ</t>
    </rPh>
    <rPh sb="7" eb="9">
      <t>ソウトウ</t>
    </rPh>
    <rPh sb="9" eb="10">
      <t>ガク</t>
    </rPh>
    <phoneticPr fontId="2"/>
  </si>
  <si>
    <t>※多子軽減（第２子）対象者は100分の5＝0.5割相当額</t>
    <rPh sb="6" eb="7">
      <t>ダイ</t>
    </rPh>
    <rPh sb="8" eb="9">
      <t>シ</t>
    </rPh>
    <rPh sb="17" eb="18">
      <t>ブン</t>
    </rPh>
    <rPh sb="24" eb="25">
      <t>ワリ</t>
    </rPh>
    <rPh sb="25" eb="27">
      <t>ソウトウ</t>
    </rPh>
    <rPh sb="27" eb="28">
      <t>ガク</t>
    </rPh>
    <phoneticPr fontId="2"/>
  </si>
  <si>
    <t>令和６年度別紙提出スケジュール</t>
    <rPh sb="0" eb="2">
      <t>レイワ</t>
    </rPh>
    <rPh sb="3" eb="5">
      <t>ネンド</t>
    </rPh>
    <rPh sb="5" eb="7">
      <t>ベッシ</t>
    </rPh>
    <rPh sb="7" eb="9">
      <t>テイシュツ</t>
    </rPh>
    <phoneticPr fontId="12"/>
  </si>
  <si>
    <t>7年</t>
    <rPh sb="1" eb="2">
      <t>ネン</t>
    </rPh>
    <phoneticPr fontId="2"/>
  </si>
  <si>
    <t>４月15日（月）　</t>
    <rPh sb="6" eb="7">
      <t>ゲツ</t>
    </rPh>
    <phoneticPr fontId="2"/>
  </si>
  <si>
    <t>５月14日（火）　</t>
    <rPh sb="6" eb="7">
      <t>カ</t>
    </rPh>
    <phoneticPr fontId="2"/>
  </si>
  <si>
    <t>６月13日（木）　</t>
    <rPh sb="6" eb="7">
      <t>モク</t>
    </rPh>
    <phoneticPr fontId="2"/>
  </si>
  <si>
    <t>７月16日（火）　</t>
    <rPh sb="6" eb="7">
      <t>カ</t>
    </rPh>
    <phoneticPr fontId="2"/>
  </si>
  <si>
    <t>８月13日（火）　</t>
    <rPh sb="6" eb="7">
      <t>カ</t>
    </rPh>
    <phoneticPr fontId="2"/>
  </si>
  <si>
    <t>９月13日（金）　</t>
    <rPh sb="6" eb="7">
      <t>キン</t>
    </rPh>
    <phoneticPr fontId="2"/>
  </si>
  <si>
    <t>11月13日（水）　</t>
    <rPh sb="7" eb="8">
      <t>スイ</t>
    </rPh>
    <phoneticPr fontId="2"/>
  </si>
  <si>
    <t>12月13日（金）　</t>
    <rPh sb="7" eb="8">
      <t>キン</t>
    </rPh>
    <phoneticPr fontId="2"/>
  </si>
  <si>
    <t>１月14日（火）　</t>
    <rPh sb="6" eb="7">
      <t>カ</t>
    </rPh>
    <phoneticPr fontId="2"/>
  </si>
  <si>
    <t>２月13日（木）　</t>
    <rPh sb="6" eb="7">
      <t>モク</t>
    </rPh>
    <phoneticPr fontId="2"/>
  </si>
  <si>
    <t>３月13日（木）　</t>
    <rPh sb="6" eb="7">
      <t>モク</t>
    </rPh>
    <phoneticPr fontId="2"/>
  </si>
  <si>
    <t>10月15日（火）　</t>
    <rPh sb="7" eb="8">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</si>
</sst>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m\.d\(aaa\)"/>
  </numFmts>
  <fonts count="35">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8"/>
      <name val="ＭＳ Ｐゴシック"/>
      <family val="3"/>
      <charset val="128"/>
    </font>
    <font>
      <b/>
      <sz val="12"/>
      <name val="ＭＳ Ｐ明朝"/>
      <family val="1"/>
      <charset val="128"/>
    </font>
    <font>
      <b/>
      <u val="double"/>
      <sz val="12"/>
      <name val="ＭＳ Ｐ明朝"/>
      <family val="1"/>
      <charset val="128"/>
    </font>
    <font>
      <sz val="9"/>
      <name val="ＭＳ Ｐ明朝"/>
      <family val="1"/>
      <charset val="128"/>
    </font>
    <font>
      <sz val="11"/>
      <name val="ＭＳ Ｐ明朝"/>
      <family val="1"/>
      <charset val="128"/>
    </font>
    <font>
      <sz val="8"/>
      <name val="ＭＳ Ｐ明朝"/>
      <family val="1"/>
      <charset val="128"/>
    </font>
    <font>
      <sz val="11"/>
      <color theme="0"/>
      <name val="ＭＳ Ｐゴシック"/>
      <family val="3"/>
      <charset val="128"/>
    </font>
    <font>
      <b/>
      <sz val="9"/>
      <color indexed="81"/>
      <name val="ＭＳ Ｐゴシック"/>
      <family val="3"/>
      <charset val="128"/>
    </font>
    <font>
      <sz val="6"/>
      <name val="游ゴシック"/>
      <family val="2"/>
      <charset val="128"/>
      <scheme val="minor"/>
    </font>
    <font>
      <sz val="6"/>
      <name val="ＭＳ Ｐ明朝"/>
      <family val="1"/>
      <charset val="128"/>
    </font>
    <font>
      <sz val="7"/>
      <name val="ＭＳ Ｐ明朝"/>
      <family val="1"/>
      <charset val="128"/>
    </font>
    <font>
      <sz val="10"/>
      <name val="ＭＳ Ｐゴシック"/>
      <family val="3"/>
      <charset val="128"/>
    </font>
    <font>
      <sz val="10"/>
      <color rgb="FFFF0000"/>
      <name val="ＭＳ Ｐ明朝"/>
      <family val="1"/>
      <charset val="128"/>
    </font>
    <font>
      <sz val="11"/>
      <color rgb="FFFF0000"/>
      <name val="ＭＳ Ｐ明朝"/>
      <family val="1"/>
      <charset val="128"/>
    </font>
    <font>
      <b/>
      <sz val="10"/>
      <color rgb="FFFF0000"/>
      <name val="ＭＳ Ｐ明朝"/>
      <family val="1"/>
      <charset val="128"/>
    </font>
    <font>
      <sz val="11"/>
      <color rgb="FFFF0000"/>
      <name val="ＭＳ Ｐゴシック"/>
      <family val="3"/>
      <charset val="128"/>
    </font>
    <font>
      <b/>
      <sz val="11"/>
      <name val="ＭＳ Ｐゴシック"/>
      <family val="3"/>
      <charset val="128"/>
    </font>
    <font>
      <sz val="9"/>
      <name val="ＭＳ Ｐゴシック"/>
      <family val="3"/>
      <charset val="128"/>
    </font>
    <font>
      <sz val="9"/>
      <color indexed="81"/>
      <name val="MS P ゴシック"/>
      <family val="3"/>
      <charset val="128"/>
    </font>
    <font>
      <b/>
      <sz val="9"/>
      <color indexed="81"/>
      <name val="MS P ゴシック"/>
      <family val="3"/>
      <charset val="128"/>
    </font>
    <font>
      <b/>
      <sz val="8"/>
      <name val="ＭＳ Ｐ明朝"/>
      <family val="1"/>
      <charset val="128"/>
    </font>
    <font>
      <b/>
      <sz val="10"/>
      <name val="ＭＳ Ｐ明朝"/>
      <family val="1"/>
      <charset val="128"/>
    </font>
    <font>
      <b/>
      <sz val="11"/>
      <name val="ＭＳ Ｐ明朝"/>
      <family val="1"/>
      <charset val="128"/>
    </font>
    <font>
      <b/>
      <sz val="14"/>
      <color rgb="FFFF0000"/>
      <name val="游ゴシック"/>
      <family val="3"/>
      <charset val="128"/>
      <scheme val="minor"/>
    </font>
    <font>
      <b/>
      <sz val="14"/>
      <color theme="1"/>
      <name val="游ゴシック"/>
      <family val="3"/>
      <charset val="128"/>
      <scheme val="minor"/>
    </font>
    <font>
      <sz val="9"/>
      <color rgb="FFFF0000"/>
      <name val="ＭＳ Ｐゴシック"/>
      <family val="3"/>
      <charset val="128"/>
    </font>
    <font>
      <b/>
      <sz val="9"/>
      <color rgb="FFFF0000"/>
      <name val="ＭＳ Ｐゴシック"/>
      <family val="3"/>
      <charset val="128"/>
    </font>
    <font>
      <b/>
      <sz val="9"/>
      <name val="ＭＳ Ｐゴシック"/>
      <family val="3"/>
      <charset val="128"/>
    </font>
    <font>
      <b/>
      <u/>
      <sz val="9"/>
      <name val="ＭＳ Ｐゴシック"/>
      <family val="3"/>
      <charset val="128"/>
    </font>
    <font>
      <b/>
      <sz val="8"/>
      <name val="ＭＳ Ｐゴシック"/>
      <family val="3"/>
      <charset val="128"/>
    </font>
    <font>
      <u/>
      <sz val="9"/>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1" tint="0.14999847407452621"/>
        <bgColor indexed="64"/>
      </patternFill>
    </fill>
  </fills>
  <borders count="5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53">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3" fillId="2" borderId="0" xfId="0" applyFont="1" applyFill="1" applyBorder="1">
      <alignment vertical="center"/>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textRotation="255"/>
    </xf>
    <xf numFmtId="0" fontId="9" fillId="2" borderId="0" xfId="0" applyFont="1" applyFill="1" applyBorder="1" applyAlignment="1">
      <alignment horizontal="center" vertical="center" shrinkToFit="1"/>
    </xf>
    <xf numFmtId="38" fontId="8" fillId="2" borderId="0" xfId="1" applyFont="1" applyFill="1" applyBorder="1" applyAlignment="1">
      <alignment horizontal="right" vertical="center"/>
    </xf>
    <xf numFmtId="38" fontId="8" fillId="0" borderId="0" xfId="1" applyFont="1" applyFill="1" applyBorder="1" applyAlignment="1">
      <alignment horizontal="right" vertical="center"/>
    </xf>
    <xf numFmtId="38" fontId="9" fillId="0" borderId="0" xfId="1" applyFont="1" applyFill="1" applyBorder="1" applyAlignment="1">
      <alignment horizontal="left" vertical="center"/>
    </xf>
    <xf numFmtId="0" fontId="3" fillId="0" borderId="0" xfId="0" applyFont="1" applyFill="1" applyBorder="1">
      <alignment vertical="center"/>
    </xf>
    <xf numFmtId="0" fontId="0" fillId="0" borderId="0" xfId="0" applyFill="1">
      <alignment vertical="center"/>
    </xf>
    <xf numFmtId="0" fontId="4" fillId="0" borderId="0" xfId="0" applyFont="1">
      <alignment vertical="center"/>
    </xf>
    <xf numFmtId="0" fontId="0" fillId="0" borderId="0" xfId="0" applyAlignment="1">
      <alignment horizontal="left" vertical="center"/>
    </xf>
    <xf numFmtId="0" fontId="10" fillId="0" borderId="0" xfId="0" applyFont="1">
      <alignment vertical="center"/>
    </xf>
    <xf numFmtId="38" fontId="0" fillId="0" borderId="0" xfId="1" applyFont="1">
      <alignment vertical="center"/>
    </xf>
    <xf numFmtId="0" fontId="4" fillId="0" borderId="0" xfId="0" applyFont="1" applyAlignment="1">
      <alignment vertical="center" wrapText="1"/>
    </xf>
    <xf numFmtId="38" fontId="0" fillId="0" borderId="0" xfId="0" applyNumberFormat="1">
      <alignment vertical="center"/>
    </xf>
    <xf numFmtId="0" fontId="15" fillId="0" borderId="0" xfId="0" applyFont="1">
      <alignment vertical="center"/>
    </xf>
    <xf numFmtId="0" fontId="18" fillId="2" borderId="0" xfId="0" applyFont="1" applyFill="1" applyBorder="1">
      <alignment vertical="center"/>
    </xf>
    <xf numFmtId="38" fontId="0" fillId="0" borderId="51" xfId="1" applyFont="1" applyBorder="1" applyProtection="1">
      <alignment vertical="center"/>
      <protection locked="0"/>
    </xf>
    <xf numFmtId="0" fontId="3" fillId="5" borderId="0" xfId="0" applyFont="1" applyFill="1" applyBorder="1" applyAlignment="1">
      <alignment horizontal="center" vertical="center" shrinkToFit="1"/>
    </xf>
    <xf numFmtId="0" fontId="3" fillId="5" borderId="0" xfId="0" applyFont="1" applyFill="1" applyBorder="1" applyAlignment="1">
      <alignment horizontal="center" vertical="center"/>
    </xf>
    <xf numFmtId="0" fontId="0" fillId="5" borderId="0" xfId="0" applyFill="1">
      <alignment vertical="center"/>
    </xf>
    <xf numFmtId="0" fontId="3" fillId="5" borderId="0" xfId="0" applyFont="1" applyFill="1">
      <alignment vertical="center"/>
    </xf>
    <xf numFmtId="0" fontId="9" fillId="5" borderId="5" xfId="0" applyFont="1" applyFill="1" applyBorder="1" applyAlignment="1">
      <alignment horizontal="left" vertical="center"/>
    </xf>
    <xf numFmtId="38" fontId="0" fillId="0" borderId="0" xfId="1" applyFont="1" applyBorder="1" applyProtection="1">
      <alignment vertical="center"/>
      <protection locked="0"/>
    </xf>
    <xf numFmtId="0" fontId="4" fillId="0" borderId="0" xfId="0" applyFont="1" applyAlignment="1">
      <alignment horizontal="left" vertical="center"/>
    </xf>
    <xf numFmtId="0" fontId="0" fillId="5" borderId="0" xfId="0" applyFill="1" applyAlignment="1">
      <alignment horizontal="left" vertical="center"/>
    </xf>
    <xf numFmtId="0" fontId="3" fillId="0" borderId="0" xfId="0" applyFont="1" applyFill="1" applyBorder="1" applyAlignment="1">
      <alignment horizontal="center" vertical="center" textRotation="255"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9" fillId="0" borderId="0" xfId="0" applyFont="1" applyFill="1" applyBorder="1">
      <alignment vertical="center"/>
    </xf>
    <xf numFmtId="0" fontId="4" fillId="0" borderId="0" xfId="0" applyFont="1" applyFill="1">
      <alignment vertical="center"/>
    </xf>
    <xf numFmtId="38" fontId="0" fillId="0" borderId="0" xfId="1" applyFont="1" applyBorder="1">
      <alignment vertical="center"/>
    </xf>
    <xf numFmtId="0" fontId="0" fillId="0" borderId="0" xfId="0" applyAlignment="1">
      <alignment horizontal="left" vertical="center" indent="2"/>
    </xf>
    <xf numFmtId="0" fontId="19" fillId="0" borderId="0" xfId="0" applyFont="1">
      <alignment vertical="center"/>
    </xf>
    <xf numFmtId="0" fontId="0" fillId="0" borderId="0" xfId="0" applyFont="1">
      <alignment vertical="center"/>
    </xf>
    <xf numFmtId="0" fontId="21" fillId="0" borderId="0" xfId="0" applyFont="1" applyAlignment="1">
      <alignment vertical="center" shrinkToFit="1"/>
    </xf>
    <xf numFmtId="0" fontId="15" fillId="0" borderId="0" xfId="0" applyFont="1" applyAlignment="1">
      <alignment horizontal="right" vertical="center"/>
    </xf>
    <xf numFmtId="38" fontId="15" fillId="0" borderId="0" xfId="1" applyFont="1" applyAlignment="1">
      <alignment horizontal="center" vertical="center"/>
    </xf>
    <xf numFmtId="0" fontId="0" fillId="7" borderId="0" xfId="0" applyFill="1">
      <alignment vertical="center"/>
    </xf>
    <xf numFmtId="0" fontId="3" fillId="7" borderId="0" xfId="0" applyFont="1" applyFill="1" applyBorder="1" applyAlignment="1">
      <alignment horizontal="center" vertical="center"/>
    </xf>
    <xf numFmtId="0" fontId="3" fillId="7" borderId="0" xfId="0" applyFont="1" applyFill="1">
      <alignment vertical="center"/>
    </xf>
    <xf numFmtId="0" fontId="3" fillId="7" borderId="0" xfId="0" applyFont="1" applyFill="1" applyBorder="1" applyAlignment="1">
      <alignment horizontal="center" vertical="center" shrinkToFit="1"/>
    </xf>
    <xf numFmtId="0" fontId="0" fillId="0" borderId="51" xfId="0" applyBorder="1" applyProtection="1">
      <alignment vertical="center"/>
      <protection locked="0"/>
    </xf>
    <xf numFmtId="38" fontId="0" fillId="6" borderId="18" xfId="1" applyFont="1" applyFill="1" applyBorder="1" applyProtection="1">
      <alignment vertical="center"/>
      <protection locked="0"/>
    </xf>
    <xf numFmtId="0" fontId="9" fillId="2" borderId="0" xfId="0" applyFont="1" applyFill="1" applyBorder="1" applyAlignment="1">
      <alignment horizontal="center" vertical="center" shrinkToFit="1"/>
    </xf>
    <xf numFmtId="0" fontId="5" fillId="2" borderId="0" xfId="0" applyFont="1" applyFill="1" applyBorder="1" applyAlignment="1">
      <alignment horizontal="center" vertical="center"/>
    </xf>
    <xf numFmtId="0" fontId="9" fillId="7" borderId="5" xfId="0" applyFont="1" applyFill="1" applyBorder="1" applyAlignment="1">
      <alignment horizontal="left" vertical="center"/>
    </xf>
    <xf numFmtId="0" fontId="9" fillId="5" borderId="5" xfId="0" applyFont="1" applyFill="1" applyBorder="1" applyAlignment="1">
      <alignment horizontal="left" vertical="center"/>
    </xf>
    <xf numFmtId="0" fontId="7" fillId="2" borderId="0" xfId="0" applyFont="1" applyFill="1" applyBorder="1" applyAlignment="1">
      <alignment horizontal="left" vertical="center"/>
    </xf>
    <xf numFmtId="0" fontId="0" fillId="0" borderId="0" xfId="0" applyAlignment="1">
      <alignment vertical="center"/>
    </xf>
    <xf numFmtId="0" fontId="0" fillId="7" borderId="0" xfId="0" applyFill="1" applyAlignment="1">
      <alignment horizontal="left" vertical="center"/>
    </xf>
    <xf numFmtId="0" fontId="27" fillId="0" borderId="0" xfId="0" applyFont="1">
      <alignment vertical="center"/>
    </xf>
    <xf numFmtId="0" fontId="28" fillId="0" borderId="0" xfId="0" applyFont="1">
      <alignment vertical="center"/>
    </xf>
    <xf numFmtId="0" fontId="27" fillId="0" borderId="18" xfId="0" applyFont="1" applyBorder="1" applyAlignment="1">
      <alignment horizontal="center" vertical="center"/>
    </xf>
    <xf numFmtId="0" fontId="27" fillId="0" borderId="18" xfId="0" applyFont="1" applyBorder="1" applyAlignment="1">
      <alignment horizontal="right" vertical="center"/>
    </xf>
    <xf numFmtId="178" fontId="27" fillId="0" borderId="18" xfId="0" applyNumberFormat="1" applyFont="1" applyBorder="1" applyAlignment="1">
      <alignment horizontal="right" vertical="center"/>
    </xf>
    <xf numFmtId="38" fontId="29" fillId="0" borderId="0" xfId="1" applyFont="1" applyAlignment="1">
      <alignment horizontal="left" vertical="center"/>
    </xf>
    <xf numFmtId="38" fontId="30" fillId="0" borderId="0" xfId="1" applyFont="1" applyAlignment="1">
      <alignment horizontal="center" vertical="center"/>
    </xf>
    <xf numFmtId="0" fontId="0" fillId="2" borderId="0" xfId="0" applyFont="1" applyFill="1" applyBorder="1">
      <alignment vertical="center"/>
    </xf>
    <xf numFmtId="38" fontId="20" fillId="0" borderId="0" xfId="1" applyFont="1" applyAlignment="1">
      <alignment horizontal="left" vertical="center"/>
    </xf>
    <xf numFmtId="0" fontId="21" fillId="0" borderId="0" xfId="0" applyFont="1" applyAlignment="1">
      <alignment horizontal="left" vertical="center"/>
    </xf>
    <xf numFmtId="38" fontId="31" fillId="0" borderId="0" xfId="1" applyFont="1" applyAlignment="1">
      <alignment horizontal="left" vertical="center"/>
    </xf>
    <xf numFmtId="0" fontId="15" fillId="0" borderId="0" xfId="0" applyFont="1" applyAlignment="1">
      <alignment horizontal="right" vertical="center" wrapText="1" indent="1"/>
    </xf>
    <xf numFmtId="38" fontId="1" fillId="0" borderId="0" xfId="1" applyFont="1">
      <alignment vertical="center"/>
    </xf>
    <xf numFmtId="0" fontId="21" fillId="0" borderId="0" xfId="0" applyFont="1" applyAlignment="1"/>
    <xf numFmtId="0" fontId="21" fillId="0" borderId="0" xfId="0" applyFont="1" applyAlignment="1">
      <alignment vertical="center"/>
    </xf>
    <xf numFmtId="0" fontId="21" fillId="0" borderId="0" xfId="0" applyFont="1" applyAlignment="1">
      <alignment vertical="top"/>
    </xf>
    <xf numFmtId="0" fontId="27" fillId="0" borderId="18" xfId="0" applyFont="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xf>
    <xf numFmtId="0" fontId="5"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3" fillId="2" borderId="23"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3" xfId="0" applyFont="1" applyFill="1"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30"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31" xfId="0" applyBorder="1" applyAlignment="1">
      <alignment horizontal="center" vertical="center"/>
    </xf>
    <xf numFmtId="0" fontId="3" fillId="2" borderId="16" xfId="0" applyFont="1" applyFill="1" applyBorder="1" applyAlignment="1">
      <alignment horizontal="distributed" vertical="center"/>
    </xf>
    <xf numFmtId="0" fontId="3" fillId="2" borderId="0" xfId="0" applyFont="1" applyFill="1" applyBorder="1" applyAlignment="1">
      <alignment horizontal="distributed" vertical="center"/>
    </xf>
    <xf numFmtId="0" fontId="3" fillId="2" borderId="17" xfId="0" applyFont="1" applyFill="1" applyBorder="1" applyAlignment="1">
      <alignment horizontal="distributed" vertical="center"/>
    </xf>
    <xf numFmtId="0" fontId="7" fillId="2" borderId="7" xfId="0" applyFont="1" applyFill="1" applyBorder="1" applyAlignment="1">
      <alignment vertical="center" shrinkToFit="1"/>
    </xf>
    <xf numFmtId="0" fontId="7" fillId="2" borderId="5" xfId="0" applyFont="1" applyFill="1" applyBorder="1" applyAlignment="1">
      <alignment vertical="center" shrinkToFit="1"/>
    </xf>
    <xf numFmtId="0" fontId="7" fillId="2" borderId="6" xfId="0" applyFont="1" applyFill="1" applyBorder="1" applyAlignment="1">
      <alignment vertical="center" shrinkToFit="1"/>
    </xf>
    <xf numFmtId="0" fontId="7" fillId="2" borderId="14" xfId="0" applyFont="1" applyFill="1" applyBorder="1" applyAlignment="1">
      <alignment vertical="center" shrinkToFit="1"/>
    </xf>
    <xf numFmtId="0" fontId="7" fillId="2" borderId="12" xfId="0" applyFont="1" applyFill="1" applyBorder="1" applyAlignment="1">
      <alignment vertical="center" shrinkToFit="1"/>
    </xf>
    <xf numFmtId="0" fontId="7" fillId="2" borderId="13" xfId="0" applyFont="1" applyFill="1" applyBorder="1" applyAlignment="1">
      <alignment vertical="center" shrinkToFit="1"/>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textRotation="255"/>
    </xf>
    <xf numFmtId="0" fontId="0" fillId="0" borderId="6" xfId="0" applyBorder="1" applyAlignment="1">
      <alignment horizontal="center" vertical="center" textRotation="255"/>
    </xf>
    <xf numFmtId="0" fontId="0" fillId="0" borderId="16" xfId="0" applyBorder="1" applyAlignment="1">
      <alignment horizontal="center" vertical="center" textRotation="255"/>
    </xf>
    <xf numFmtId="0" fontId="0" fillId="0" borderId="17" xfId="0" applyBorder="1" applyAlignment="1">
      <alignment horizontal="center" vertical="center" textRotation="255"/>
    </xf>
    <xf numFmtId="0" fontId="0" fillId="0" borderId="27" xfId="0" applyBorder="1" applyAlignment="1">
      <alignment horizontal="center" vertical="center" textRotation="255"/>
    </xf>
    <xf numFmtId="0" fontId="0" fillId="0" borderId="29" xfId="0" applyBorder="1" applyAlignment="1">
      <alignment horizontal="center" vertical="center" textRotation="255"/>
    </xf>
    <xf numFmtId="0" fontId="3" fillId="2" borderId="4" xfId="0" applyFont="1" applyFill="1" applyBorder="1" applyAlignment="1">
      <alignment horizontal="distributed" vertical="center"/>
    </xf>
    <xf numFmtId="0" fontId="3" fillId="2" borderId="5" xfId="0" applyFont="1" applyFill="1" applyBorder="1" applyAlignment="1">
      <alignment horizontal="distributed" vertical="center"/>
    </xf>
    <xf numFmtId="0" fontId="3" fillId="2" borderId="6" xfId="0" applyFont="1" applyFill="1" applyBorder="1" applyAlignment="1">
      <alignment horizontal="distributed" vertical="center"/>
    </xf>
    <xf numFmtId="0" fontId="3" fillId="2" borderId="11" xfId="0" applyFont="1" applyFill="1" applyBorder="1" applyAlignment="1">
      <alignment horizontal="distributed" vertical="center"/>
    </xf>
    <xf numFmtId="0" fontId="3" fillId="2" borderId="12" xfId="0" applyFont="1" applyFill="1" applyBorder="1" applyAlignment="1">
      <alignment horizontal="distributed" vertical="center"/>
    </xf>
    <xf numFmtId="0" fontId="3" fillId="2" borderId="13" xfId="0" applyFont="1" applyFill="1" applyBorder="1" applyAlignment="1">
      <alignment horizontal="distributed" vertical="center"/>
    </xf>
    <xf numFmtId="0" fontId="3" fillId="2" borderId="20" xfId="0" applyFont="1" applyFill="1" applyBorder="1" applyAlignment="1">
      <alignment horizontal="distributed" vertical="center"/>
    </xf>
    <xf numFmtId="0" fontId="3" fillId="2" borderId="21" xfId="0" applyFont="1" applyFill="1" applyBorder="1" applyAlignment="1">
      <alignment horizontal="distributed" vertical="center"/>
    </xf>
    <xf numFmtId="0" fontId="3" fillId="2" borderId="22" xfId="0" applyFont="1" applyFill="1" applyBorder="1" applyAlignment="1">
      <alignment horizontal="distributed" vertical="center"/>
    </xf>
    <xf numFmtId="0" fontId="3" fillId="2" borderId="30"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27" xfId="0" applyFont="1" applyFill="1" applyBorder="1" applyAlignment="1">
      <alignment horizontal="distributed" vertical="center"/>
    </xf>
    <xf numFmtId="0" fontId="3" fillId="2" borderId="28" xfId="0" applyFont="1" applyFill="1" applyBorder="1" applyAlignment="1">
      <alignment horizontal="distributed" vertical="center"/>
    </xf>
    <xf numFmtId="0" fontId="3" fillId="2" borderId="29" xfId="0" applyFont="1" applyFill="1" applyBorder="1" applyAlignment="1">
      <alignment horizontal="distributed" vertical="center"/>
    </xf>
    <xf numFmtId="0" fontId="3" fillId="2" borderId="32"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38" fontId="8" fillId="2" borderId="35" xfId="1" applyFont="1" applyFill="1" applyBorder="1" applyAlignment="1">
      <alignment horizontal="center" vertical="center"/>
    </xf>
    <xf numFmtId="38" fontId="8" fillId="2" borderId="33" xfId="1" applyFont="1" applyFill="1" applyBorder="1" applyAlignment="1">
      <alignment horizontal="center" vertical="center"/>
    </xf>
    <xf numFmtId="38" fontId="8" fillId="2" borderId="36" xfId="1" applyFont="1" applyFill="1" applyBorder="1" applyAlignment="1">
      <alignment horizontal="center" vertical="center"/>
    </xf>
    <xf numFmtId="0" fontId="3" fillId="2" borderId="8" xfId="0" applyFont="1" applyFill="1" applyBorder="1" applyAlignment="1">
      <alignment horizontal="center" vertical="center" textRotation="255"/>
    </xf>
    <xf numFmtId="0" fontId="3" fillId="2" borderId="16" xfId="0" applyFont="1" applyFill="1" applyBorder="1" applyAlignment="1">
      <alignment horizontal="center" vertical="center" textRotation="255"/>
    </xf>
    <xf numFmtId="0" fontId="3" fillId="2" borderId="26"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31" xfId="0" applyFont="1" applyFill="1" applyBorder="1" applyAlignment="1">
      <alignment horizontal="center" vertical="center" textRotation="255"/>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8" fillId="2" borderId="32" xfId="2" applyFont="1" applyFill="1" applyBorder="1" applyAlignment="1">
      <alignment horizontal="center" vertical="center"/>
    </xf>
    <xf numFmtId="0" fontId="8" fillId="2" borderId="34" xfId="2" applyFont="1" applyFill="1" applyBorder="1" applyAlignment="1">
      <alignment horizontal="center" vertical="center"/>
    </xf>
    <xf numFmtId="0" fontId="8" fillId="2" borderId="35" xfId="2" applyFont="1" applyFill="1" applyBorder="1" applyAlignment="1">
      <alignment horizontal="center" vertical="center"/>
    </xf>
    <xf numFmtId="0" fontId="8" fillId="2" borderId="35" xfId="2" applyFont="1" applyFill="1" applyBorder="1" applyAlignment="1">
      <alignment horizontal="center" vertical="center" shrinkToFit="1"/>
    </xf>
    <xf numFmtId="0" fontId="8" fillId="2" borderId="33" xfId="2" applyFont="1" applyFill="1" applyBorder="1" applyAlignment="1">
      <alignment horizontal="center" vertical="center" shrinkToFit="1"/>
    </xf>
    <xf numFmtId="0" fontId="8" fillId="2" borderId="36" xfId="2" applyFont="1" applyFill="1" applyBorder="1" applyAlignment="1">
      <alignment horizontal="center" vertical="center" shrinkToFit="1"/>
    </xf>
    <xf numFmtId="0" fontId="8" fillId="2" borderId="33" xfId="2" applyFont="1" applyFill="1" applyBorder="1" applyAlignment="1">
      <alignment horizontal="center" vertical="center"/>
    </xf>
    <xf numFmtId="0" fontId="9" fillId="2" borderId="5" xfId="0" applyFont="1" applyFill="1" applyBorder="1" applyAlignment="1">
      <alignment horizontal="center" vertical="center" shrinkToFit="1"/>
    </xf>
    <xf numFmtId="38" fontId="8" fillId="2" borderId="11" xfId="1" applyFont="1" applyFill="1"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38" fontId="13" fillId="0" borderId="11" xfId="1" applyFont="1" applyFill="1" applyBorder="1" applyAlignment="1">
      <alignment horizontal="left" vertical="center" wrapText="1"/>
    </xf>
    <xf numFmtId="38" fontId="13" fillId="0" borderId="12" xfId="1" applyFont="1" applyFill="1" applyBorder="1" applyAlignment="1">
      <alignment horizontal="left" vertical="center"/>
    </xf>
    <xf numFmtId="38" fontId="13" fillId="0" borderId="15" xfId="1" applyFont="1" applyFill="1" applyBorder="1" applyAlignment="1">
      <alignment horizontal="left" vertical="center"/>
    </xf>
    <xf numFmtId="0" fontId="9" fillId="3" borderId="32" xfId="0" applyFont="1" applyFill="1" applyBorder="1" applyAlignment="1">
      <alignment horizontal="center" vertical="center" shrinkToFit="1"/>
    </xf>
    <xf numFmtId="0" fontId="9" fillId="3" borderId="33" xfId="0" applyFont="1" applyFill="1" applyBorder="1" applyAlignment="1">
      <alignment horizontal="center" vertical="center" shrinkToFit="1"/>
    </xf>
    <xf numFmtId="0" fontId="9" fillId="3" borderId="36" xfId="0" applyFont="1" applyFill="1" applyBorder="1" applyAlignment="1">
      <alignment horizontal="center" vertical="center" shrinkToFit="1"/>
    </xf>
    <xf numFmtId="38" fontId="8" fillId="3" borderId="32" xfId="1" applyFont="1" applyFill="1" applyBorder="1" applyAlignment="1">
      <alignment horizontal="center" vertical="center"/>
    </xf>
    <xf numFmtId="38" fontId="8" fillId="3" borderId="33" xfId="1" applyFont="1" applyFill="1" applyBorder="1" applyAlignment="1">
      <alignment horizontal="center" vertical="center"/>
    </xf>
    <xf numFmtId="38" fontId="8" fillId="3" borderId="36" xfId="1" applyFont="1" applyFill="1" applyBorder="1" applyAlignment="1">
      <alignment horizontal="center" vertical="center"/>
    </xf>
    <xf numFmtId="38" fontId="9" fillId="3" borderId="32" xfId="1" applyFont="1" applyFill="1" applyBorder="1" applyAlignment="1">
      <alignment horizontal="left" vertical="center"/>
    </xf>
    <xf numFmtId="38" fontId="9" fillId="3" borderId="33" xfId="1" applyFont="1" applyFill="1" applyBorder="1" applyAlignment="1">
      <alignment horizontal="left" vertical="center"/>
    </xf>
    <xf numFmtId="38" fontId="9" fillId="3" borderId="36" xfId="1" applyFont="1" applyFill="1" applyBorder="1" applyAlignment="1">
      <alignment horizontal="left" vertical="center"/>
    </xf>
    <xf numFmtId="0" fontId="9" fillId="2" borderId="32" xfId="0" applyFont="1" applyFill="1" applyBorder="1" applyAlignment="1">
      <alignment horizontal="center" vertical="center" shrinkToFit="1"/>
    </xf>
    <xf numFmtId="0" fontId="9" fillId="2" borderId="33" xfId="0" applyFont="1" applyFill="1" applyBorder="1" applyAlignment="1">
      <alignment horizontal="center" vertical="center" shrinkToFit="1"/>
    </xf>
    <xf numFmtId="0" fontId="9" fillId="2" borderId="36" xfId="0" applyFont="1" applyFill="1" applyBorder="1" applyAlignment="1">
      <alignment horizontal="center" vertical="center" shrinkToFit="1"/>
    </xf>
    <xf numFmtId="38" fontId="8" fillId="2" borderId="32" xfId="1" applyFont="1" applyFill="1" applyBorder="1" applyAlignment="1">
      <alignment horizontal="center" vertical="center"/>
    </xf>
    <xf numFmtId="38" fontId="9" fillId="0" borderId="32" xfId="1" applyFont="1" applyFill="1" applyBorder="1" applyAlignment="1">
      <alignment horizontal="left" vertical="center"/>
    </xf>
    <xf numFmtId="38" fontId="9" fillId="0" borderId="33" xfId="1" applyFont="1" applyFill="1" applyBorder="1" applyAlignment="1">
      <alignment horizontal="left" vertical="center"/>
    </xf>
    <xf numFmtId="38" fontId="9" fillId="0" borderId="36" xfId="1" applyFont="1" applyFill="1" applyBorder="1" applyAlignment="1">
      <alignment horizontal="left" vertical="center"/>
    </xf>
    <xf numFmtId="0" fontId="24" fillId="2" borderId="12" xfId="0" applyFont="1" applyFill="1" applyBorder="1" applyAlignment="1">
      <alignment horizontal="center" vertical="center" shrinkToFit="1"/>
    </xf>
    <xf numFmtId="0" fontId="24" fillId="2" borderId="15" xfId="0" applyFont="1" applyFill="1" applyBorder="1" applyAlignment="1">
      <alignment horizontal="center" vertical="center" shrinkToFit="1"/>
    </xf>
    <xf numFmtId="38" fontId="26" fillId="2" borderId="11" xfId="1" applyFont="1" applyFill="1" applyBorder="1" applyAlignment="1">
      <alignment horizontal="center" vertical="center"/>
    </xf>
    <xf numFmtId="38" fontId="26" fillId="2" borderId="12" xfId="1" applyFont="1" applyFill="1" applyBorder="1" applyAlignment="1">
      <alignment horizontal="center" vertical="center"/>
    </xf>
    <xf numFmtId="38" fontId="26" fillId="2" borderId="15" xfId="1"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6" xfId="0" applyFont="1" applyFill="1" applyBorder="1" applyAlignment="1">
      <alignment horizontal="center" vertical="center"/>
    </xf>
    <xf numFmtId="38" fontId="13" fillId="0" borderId="32" xfId="1" applyFont="1" applyFill="1" applyBorder="1" applyAlignment="1">
      <alignment horizontal="left" vertical="center" wrapText="1"/>
    </xf>
    <xf numFmtId="38" fontId="13" fillId="0" borderId="33" xfId="1" applyFont="1" applyFill="1" applyBorder="1" applyAlignment="1">
      <alignment horizontal="left" vertical="center" wrapText="1"/>
    </xf>
    <xf numFmtId="38" fontId="13" fillId="0" borderId="36" xfId="1" applyFont="1" applyFill="1" applyBorder="1" applyAlignment="1">
      <alignment horizontal="left" vertical="center" wrapText="1"/>
    </xf>
    <xf numFmtId="38" fontId="3" fillId="2" borderId="32" xfId="0" applyNumberFormat="1"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9" fillId="2" borderId="37" xfId="0" applyFont="1" applyFill="1" applyBorder="1" applyAlignment="1">
      <alignment horizontal="center" vertical="center" shrinkToFit="1"/>
    </xf>
    <xf numFmtId="0" fontId="0" fillId="0" borderId="37" xfId="0" applyBorder="1" applyAlignment="1">
      <alignment horizontal="center" vertical="center" shrinkToFit="1"/>
    </xf>
    <xf numFmtId="38" fontId="8" fillId="2" borderId="38" xfId="1" applyFont="1" applyFill="1" applyBorder="1" applyAlignment="1">
      <alignment horizontal="center" vertical="center"/>
    </xf>
    <xf numFmtId="38" fontId="8" fillId="2" borderId="37" xfId="1" applyFont="1" applyFill="1" applyBorder="1" applyAlignment="1">
      <alignment horizontal="center" vertical="center"/>
    </xf>
    <xf numFmtId="38" fontId="8" fillId="2" borderId="39" xfId="1" applyFont="1" applyFill="1"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38" fontId="14" fillId="0" borderId="38" xfId="1" applyFont="1" applyFill="1" applyBorder="1" applyAlignment="1">
      <alignment horizontal="left" vertical="center"/>
    </xf>
    <xf numFmtId="38" fontId="14" fillId="0" borderId="37" xfId="1" applyFont="1" applyFill="1" applyBorder="1" applyAlignment="1">
      <alignment horizontal="left" vertical="center"/>
    </xf>
    <xf numFmtId="38" fontId="14" fillId="0" borderId="39" xfId="1" applyFont="1" applyFill="1" applyBorder="1" applyAlignment="1">
      <alignment horizontal="left" vertical="center"/>
    </xf>
    <xf numFmtId="0" fontId="9" fillId="2" borderId="0" xfId="0" applyFont="1" applyFill="1" applyBorder="1" applyAlignment="1">
      <alignment horizontal="center" vertical="center" shrinkToFit="1"/>
    </xf>
    <xf numFmtId="0" fontId="0" fillId="0" borderId="0" xfId="0" applyBorder="1" applyAlignment="1">
      <alignment horizontal="center" vertical="center" shrinkToFit="1"/>
    </xf>
    <xf numFmtId="38" fontId="8" fillId="2" borderId="40" xfId="1" applyFont="1" applyFill="1" applyBorder="1" applyAlignment="1">
      <alignment horizontal="center" vertical="center"/>
    </xf>
    <xf numFmtId="38" fontId="8" fillId="2" borderId="41" xfId="1" applyFont="1" applyFill="1" applyBorder="1" applyAlignment="1">
      <alignment horizontal="center" vertical="center"/>
    </xf>
    <xf numFmtId="38" fontId="8" fillId="2" borderId="42" xfId="1" applyFont="1" applyFill="1" applyBorder="1" applyAlignment="1">
      <alignment horizontal="center" vertical="center"/>
    </xf>
    <xf numFmtId="38" fontId="9" fillId="0" borderId="20" xfId="1" applyFont="1" applyFill="1" applyBorder="1" applyAlignment="1">
      <alignment horizontal="left" vertical="center"/>
    </xf>
    <xf numFmtId="38" fontId="9" fillId="0" borderId="21" xfId="1" applyFont="1" applyFill="1" applyBorder="1" applyAlignment="1">
      <alignment horizontal="left" vertical="center"/>
    </xf>
    <xf numFmtId="38" fontId="9" fillId="0" borderId="24" xfId="1" applyFont="1" applyFill="1" applyBorder="1" applyAlignment="1">
      <alignment horizontal="left" vertical="center"/>
    </xf>
    <xf numFmtId="38" fontId="24" fillId="0" borderId="11" xfId="1" applyFont="1" applyFill="1" applyBorder="1" applyAlignment="1">
      <alignment horizontal="left" vertical="center" shrinkToFit="1"/>
    </xf>
    <xf numFmtId="38" fontId="24" fillId="0" borderId="12" xfId="1" applyFont="1" applyFill="1" applyBorder="1" applyAlignment="1">
      <alignment horizontal="left" vertical="center" shrinkToFit="1"/>
    </xf>
    <xf numFmtId="38" fontId="24" fillId="0" borderId="15" xfId="1" applyFont="1" applyFill="1" applyBorder="1" applyAlignment="1">
      <alignment horizontal="left" vertical="center" shrinkToFit="1"/>
    </xf>
    <xf numFmtId="38" fontId="26" fillId="2" borderId="43" xfId="1" applyFont="1" applyFill="1" applyBorder="1" applyAlignment="1">
      <alignment horizontal="center" vertical="center"/>
    </xf>
    <xf numFmtId="38" fontId="26" fillId="2" borderId="44" xfId="1" applyFont="1" applyFill="1" applyBorder="1" applyAlignment="1">
      <alignment horizontal="center" vertical="center"/>
    </xf>
    <xf numFmtId="38" fontId="26" fillId="2" borderId="45" xfId="1" applyFont="1" applyFill="1" applyBorder="1" applyAlignment="1">
      <alignment horizontal="center" vertical="center"/>
    </xf>
    <xf numFmtId="0" fontId="3" fillId="0" borderId="4" xfId="0" applyFont="1" applyFill="1" applyBorder="1" applyAlignment="1">
      <alignment horizontal="center" vertical="center" textRotation="255" shrinkToFit="1"/>
    </xf>
    <xf numFmtId="0" fontId="3" fillId="0" borderId="8" xfId="0" applyFont="1" applyFill="1" applyBorder="1" applyAlignment="1">
      <alignment horizontal="center" vertical="center" textRotation="255" shrinkToFit="1"/>
    </xf>
    <xf numFmtId="0" fontId="3" fillId="0" borderId="27"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shrinkToFit="1"/>
    </xf>
    <xf numFmtId="0" fontId="3" fillId="0" borderId="5"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9" fillId="0" borderId="46"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9" fillId="0" borderId="28" xfId="0" applyFont="1" applyFill="1" applyBorder="1" applyAlignment="1">
      <alignment horizontal="center" vertical="center" shrinkToFit="1"/>
    </xf>
    <xf numFmtId="0" fontId="9" fillId="0" borderId="31" xfId="0" applyFont="1" applyFill="1" applyBorder="1" applyAlignment="1">
      <alignment horizontal="center" vertical="center" shrinkToFit="1"/>
    </xf>
    <xf numFmtId="38" fontId="8" fillId="0" borderId="27" xfId="1" applyFont="1" applyFill="1" applyBorder="1" applyAlignment="1">
      <alignment horizontal="center" vertical="center"/>
    </xf>
    <xf numFmtId="38" fontId="8" fillId="0" borderId="28" xfId="1" applyFont="1" applyFill="1" applyBorder="1" applyAlignment="1">
      <alignment horizontal="center" vertical="center"/>
    </xf>
    <xf numFmtId="38" fontId="8" fillId="0" borderId="31" xfId="1" applyFont="1" applyFill="1" applyBorder="1" applyAlignment="1">
      <alignment horizontal="center" vertical="center"/>
    </xf>
    <xf numFmtId="38" fontId="9" fillId="0" borderId="40" xfId="1" applyFont="1" applyFill="1" applyBorder="1" applyAlignment="1">
      <alignment horizontal="left" vertical="center"/>
    </xf>
    <xf numFmtId="38" fontId="9" fillId="0" borderId="41" xfId="1" applyFont="1" applyFill="1" applyBorder="1" applyAlignment="1">
      <alignment horizontal="left" vertical="center"/>
    </xf>
    <xf numFmtId="38" fontId="9" fillId="0" borderId="42" xfId="1" applyFont="1" applyFill="1" applyBorder="1" applyAlignment="1">
      <alignment horizontal="left" vertical="center"/>
    </xf>
    <xf numFmtId="0" fontId="9" fillId="5" borderId="41" xfId="0" applyFont="1" applyFill="1" applyBorder="1" applyAlignment="1">
      <alignment horizontal="center" vertical="center" shrinkToFit="1"/>
    </xf>
    <xf numFmtId="0" fontId="9" fillId="5" borderId="42" xfId="0" applyFont="1" applyFill="1" applyBorder="1" applyAlignment="1">
      <alignment horizontal="center" vertical="center" shrinkToFit="1"/>
    </xf>
    <xf numFmtId="38" fontId="8" fillId="5" borderId="40" xfId="1" applyFont="1" applyFill="1" applyBorder="1" applyAlignment="1">
      <alignment horizontal="center" vertical="center"/>
    </xf>
    <xf numFmtId="38" fontId="8" fillId="5" borderId="41" xfId="1" applyFont="1" applyFill="1" applyBorder="1" applyAlignment="1">
      <alignment horizontal="center" vertical="center"/>
    </xf>
    <xf numFmtId="38" fontId="8" fillId="5" borderId="42" xfId="1" applyFont="1" applyFill="1" applyBorder="1" applyAlignment="1">
      <alignment horizontal="center" vertical="center"/>
    </xf>
    <xf numFmtId="38" fontId="9" fillId="5" borderId="32" xfId="1" applyFont="1" applyFill="1" applyBorder="1" applyAlignment="1">
      <alignment horizontal="left" vertical="center"/>
    </xf>
    <xf numFmtId="38" fontId="9" fillId="5" borderId="33" xfId="1" applyFont="1" applyFill="1" applyBorder="1" applyAlignment="1">
      <alignment horizontal="left" vertical="center"/>
    </xf>
    <xf numFmtId="38" fontId="9" fillId="5" borderId="36" xfId="1" applyFont="1" applyFill="1" applyBorder="1" applyAlignment="1">
      <alignment horizontal="left" vertical="center"/>
    </xf>
    <xf numFmtId="177" fontId="8" fillId="0" borderId="40" xfId="0" applyNumberFormat="1" applyFont="1" applyFill="1" applyBorder="1" applyAlignment="1">
      <alignment horizontal="right" vertical="center"/>
    </xf>
    <xf numFmtId="177" fontId="8" fillId="0" borderId="41" xfId="0" applyNumberFormat="1" applyFont="1" applyFill="1" applyBorder="1" applyAlignment="1">
      <alignment horizontal="right" vertical="center"/>
    </xf>
    <xf numFmtId="177" fontId="8" fillId="0" borderId="42" xfId="0" applyNumberFormat="1" applyFont="1" applyFill="1" applyBorder="1" applyAlignment="1">
      <alignment horizontal="right" vertical="center"/>
    </xf>
    <xf numFmtId="0" fontId="9" fillId="0" borderId="5" xfId="0" applyFont="1" applyFill="1" applyBorder="1" applyAlignment="1">
      <alignment horizontal="left" vertical="center"/>
    </xf>
    <xf numFmtId="176" fontId="8" fillId="2" borderId="32" xfId="1" applyNumberFormat="1" applyFont="1" applyFill="1" applyBorder="1" applyAlignment="1">
      <alignment horizontal="right" vertical="center"/>
    </xf>
    <xf numFmtId="176" fontId="8" fillId="2" borderId="33" xfId="1" applyNumberFormat="1" applyFont="1" applyFill="1" applyBorder="1" applyAlignment="1">
      <alignment horizontal="right" vertical="center"/>
    </xf>
    <xf numFmtId="176" fontId="8" fillId="2" borderId="36" xfId="1" applyNumberFormat="1" applyFont="1" applyFill="1" applyBorder="1" applyAlignment="1">
      <alignment horizontal="right" vertical="center"/>
    </xf>
    <xf numFmtId="3" fontId="14" fillId="7" borderId="5" xfId="0" applyNumberFormat="1" applyFont="1" applyFill="1" applyBorder="1" applyAlignment="1">
      <alignment horizontal="left" vertical="center"/>
    </xf>
    <xf numFmtId="0" fontId="14" fillId="7" borderId="5" xfId="0" applyFont="1" applyFill="1" applyBorder="1" applyAlignment="1">
      <alignment horizontal="left" vertical="center"/>
    </xf>
    <xf numFmtId="0" fontId="9" fillId="7" borderId="5" xfId="0" applyFont="1" applyFill="1" applyBorder="1" applyAlignment="1">
      <alignment horizontal="left" vertical="center"/>
    </xf>
    <xf numFmtId="0" fontId="3" fillId="2" borderId="4" xfId="0" applyFont="1" applyFill="1" applyBorder="1" applyAlignment="1">
      <alignment horizontal="center" vertical="center"/>
    </xf>
    <xf numFmtId="0" fontId="3" fillId="2" borderId="27" xfId="0" applyFont="1" applyFill="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8" fillId="2" borderId="49"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40" xfId="0" applyFont="1" applyFill="1" applyBorder="1" applyAlignment="1">
      <alignment horizontal="right" vertical="center"/>
    </xf>
    <xf numFmtId="0" fontId="8" fillId="2" borderId="41" xfId="0" applyFont="1" applyFill="1" applyBorder="1" applyAlignment="1">
      <alignment horizontal="right" vertical="center"/>
    </xf>
    <xf numFmtId="0" fontId="8" fillId="2" borderId="42" xfId="0" applyFont="1" applyFill="1" applyBorder="1" applyAlignment="1">
      <alignment horizontal="right" vertical="center"/>
    </xf>
    <xf numFmtId="0" fontId="3" fillId="7" borderId="4" xfId="0" applyFont="1" applyFill="1" applyBorder="1" applyAlignment="1">
      <alignment horizontal="center" vertical="center" textRotation="255" shrinkToFit="1"/>
    </xf>
    <xf numFmtId="0" fontId="3" fillId="7" borderId="8" xfId="0" applyFont="1" applyFill="1" applyBorder="1" applyAlignment="1">
      <alignment horizontal="center" vertical="center" textRotation="255" shrinkToFit="1"/>
    </xf>
    <xf numFmtId="0" fontId="3" fillId="7" borderId="27" xfId="0" applyFont="1" applyFill="1" applyBorder="1" applyAlignment="1">
      <alignment horizontal="center" vertical="center" textRotation="255" shrinkToFit="1"/>
    </xf>
    <xf numFmtId="0" fontId="3" fillId="7" borderId="31" xfId="0" applyFont="1" applyFill="1" applyBorder="1" applyAlignment="1">
      <alignment horizontal="center" vertical="center" textRotation="255" shrinkToFit="1"/>
    </xf>
    <xf numFmtId="0" fontId="3" fillId="7" borderId="5" xfId="0" applyFont="1" applyFill="1" applyBorder="1" applyAlignment="1">
      <alignment horizontal="center" vertical="center" shrinkToFit="1"/>
    </xf>
    <xf numFmtId="0" fontId="3" fillId="7" borderId="8" xfId="0" applyFont="1" applyFill="1" applyBorder="1" applyAlignment="1">
      <alignment horizontal="center" vertical="center" shrinkToFit="1"/>
    </xf>
    <xf numFmtId="0" fontId="3" fillId="7" borderId="28" xfId="0" applyFont="1" applyFill="1" applyBorder="1" applyAlignment="1">
      <alignment horizontal="center" vertical="center" shrinkToFit="1"/>
    </xf>
    <xf numFmtId="0" fontId="3" fillId="7" borderId="31" xfId="0" applyFont="1" applyFill="1" applyBorder="1" applyAlignment="1">
      <alignment horizontal="center" vertical="center" shrinkToFit="1"/>
    </xf>
    <xf numFmtId="0" fontId="9" fillId="7" borderId="47"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43" xfId="0" applyFont="1" applyFill="1" applyBorder="1" applyAlignment="1">
      <alignment horizontal="center" vertical="center"/>
    </xf>
    <xf numFmtId="0" fontId="4" fillId="7" borderId="44" xfId="0" applyFont="1" applyFill="1" applyBorder="1" applyAlignment="1">
      <alignment horizontal="center" vertical="center"/>
    </xf>
    <xf numFmtId="0" fontId="4" fillId="7" borderId="45" xfId="0" applyFont="1" applyFill="1" applyBorder="1" applyAlignment="1">
      <alignment horizontal="center" vertical="center"/>
    </xf>
    <xf numFmtId="177" fontId="8" fillId="7" borderId="40" xfId="0" applyNumberFormat="1" applyFont="1" applyFill="1" applyBorder="1" applyAlignment="1">
      <alignment horizontal="right" vertical="center"/>
    </xf>
    <xf numFmtId="177" fontId="8" fillId="7" borderId="41" xfId="0" applyNumberFormat="1" applyFont="1" applyFill="1" applyBorder="1" applyAlignment="1">
      <alignment horizontal="right" vertical="center"/>
    </xf>
    <xf numFmtId="177" fontId="8" fillId="7" borderId="42" xfId="0" applyNumberFormat="1" applyFont="1" applyFill="1" applyBorder="1" applyAlignment="1">
      <alignment horizontal="right" vertical="center"/>
    </xf>
    <xf numFmtId="0" fontId="8" fillId="2" borderId="48" xfId="0" applyFont="1" applyFill="1" applyBorder="1" applyAlignment="1">
      <alignment horizontal="center" vertical="center"/>
    </xf>
    <xf numFmtId="0" fontId="27" fillId="0" borderId="18" xfId="0" applyFont="1" applyBorder="1" applyAlignment="1">
      <alignment horizontal="center" vertical="center"/>
    </xf>
    <xf numFmtId="0" fontId="3" fillId="2" borderId="35" xfId="0" applyFont="1" applyFill="1" applyBorder="1" applyAlignment="1">
      <alignment horizontal="center" vertical="center"/>
    </xf>
    <xf numFmtId="177" fontId="8" fillId="2" borderId="40" xfId="0" applyNumberFormat="1" applyFont="1" applyFill="1" applyBorder="1" applyAlignment="1">
      <alignment horizontal="right" vertical="center"/>
    </xf>
    <xf numFmtId="177" fontId="8" fillId="2" borderId="41" xfId="0" applyNumberFormat="1" applyFont="1" applyFill="1" applyBorder="1" applyAlignment="1">
      <alignment horizontal="right" vertical="center"/>
    </xf>
    <xf numFmtId="177" fontId="8" fillId="2" borderId="42" xfId="0" applyNumberFormat="1" applyFont="1" applyFill="1" applyBorder="1" applyAlignment="1">
      <alignment horizontal="righ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3" fillId="2" borderId="34" xfId="0" applyFont="1" applyFill="1" applyBorder="1" applyAlignment="1">
      <alignment horizontal="center" vertical="center"/>
    </xf>
    <xf numFmtId="0" fontId="8" fillId="2" borderId="3" xfId="0" applyFont="1" applyFill="1" applyBorder="1" applyAlignment="1">
      <alignment horizontal="center" vertical="center"/>
    </xf>
    <xf numFmtId="38" fontId="8" fillId="2" borderId="43" xfId="1" applyFont="1" applyFill="1" applyBorder="1" applyAlignment="1">
      <alignment horizontal="center" vertical="center"/>
    </xf>
    <xf numFmtId="38" fontId="8" fillId="2" borderId="44" xfId="1" applyFont="1" applyFill="1" applyBorder="1" applyAlignment="1">
      <alignment horizontal="center" vertical="center"/>
    </xf>
    <xf numFmtId="38" fontId="8" fillId="2" borderId="45" xfId="1" applyFont="1" applyFill="1" applyBorder="1" applyAlignment="1">
      <alignment horizontal="center" vertical="center"/>
    </xf>
    <xf numFmtId="38" fontId="8" fillId="0" borderId="20" xfId="1" applyFont="1" applyFill="1" applyBorder="1" applyAlignment="1">
      <alignment horizontal="center" vertical="center"/>
    </xf>
    <xf numFmtId="38" fontId="8" fillId="0" borderId="21" xfId="1" applyFont="1" applyFill="1" applyBorder="1" applyAlignment="1">
      <alignment horizontal="center" vertical="center"/>
    </xf>
    <xf numFmtId="38" fontId="8" fillId="0" borderId="24" xfId="1" applyFont="1" applyFill="1" applyBorder="1" applyAlignment="1">
      <alignment horizontal="center" vertical="center"/>
    </xf>
    <xf numFmtId="38" fontId="8" fillId="5" borderId="32" xfId="1" applyFont="1" applyFill="1" applyBorder="1" applyAlignment="1">
      <alignment horizontal="center" vertical="center"/>
    </xf>
    <xf numFmtId="38" fontId="8" fillId="5" borderId="33" xfId="1" applyFont="1" applyFill="1" applyBorder="1" applyAlignment="1">
      <alignment horizontal="center" vertical="center"/>
    </xf>
    <xf numFmtId="38" fontId="8" fillId="5" borderId="36" xfId="1" applyFont="1" applyFill="1" applyBorder="1" applyAlignment="1">
      <alignment horizontal="center" vertical="center"/>
    </xf>
    <xf numFmtId="38" fontId="8" fillId="5" borderId="40" xfId="1" applyFont="1" applyFill="1" applyBorder="1" applyAlignment="1">
      <alignment horizontal="right" vertical="center"/>
    </xf>
    <xf numFmtId="38" fontId="8" fillId="5" borderId="41" xfId="1" applyFont="1" applyFill="1" applyBorder="1" applyAlignment="1">
      <alignment horizontal="right" vertical="center"/>
    </xf>
    <xf numFmtId="38" fontId="8" fillId="5" borderId="42" xfId="1" applyFont="1" applyFill="1" applyBorder="1" applyAlignment="1">
      <alignment horizontal="right" vertical="center"/>
    </xf>
    <xf numFmtId="38" fontId="8" fillId="5" borderId="32" xfId="1" applyFont="1" applyFill="1" applyBorder="1" applyAlignment="1">
      <alignment horizontal="right" vertical="center"/>
    </xf>
    <xf numFmtId="38" fontId="8" fillId="5" borderId="33" xfId="1" applyFont="1" applyFill="1" applyBorder="1" applyAlignment="1">
      <alignment horizontal="right" vertical="center"/>
    </xf>
    <xf numFmtId="38" fontId="8" fillId="5" borderId="36" xfId="1" applyFont="1" applyFill="1" applyBorder="1" applyAlignment="1">
      <alignment horizontal="right" vertical="center"/>
    </xf>
    <xf numFmtId="38" fontId="8" fillId="2" borderId="32" xfId="1" applyFont="1" applyFill="1" applyBorder="1" applyAlignment="1">
      <alignment horizontal="right" vertical="center"/>
    </xf>
    <xf numFmtId="38" fontId="8" fillId="2" borderId="33" xfId="1" applyFont="1" applyFill="1" applyBorder="1" applyAlignment="1">
      <alignment horizontal="right" vertical="center"/>
    </xf>
    <xf numFmtId="38" fontId="8" fillId="2" borderId="36" xfId="1" applyFont="1" applyFill="1" applyBorder="1" applyAlignment="1">
      <alignment horizontal="right" vertical="center"/>
    </xf>
    <xf numFmtId="0" fontId="8" fillId="4" borderId="49" xfId="0" applyFont="1" applyFill="1" applyBorder="1" applyAlignment="1" applyProtection="1">
      <alignment horizontal="center" vertical="center"/>
      <protection locked="0"/>
    </xf>
    <xf numFmtId="0" fontId="8" fillId="4" borderId="50" xfId="0" applyFont="1" applyFill="1" applyBorder="1" applyAlignment="1" applyProtection="1">
      <alignment horizontal="center" vertical="center"/>
      <protection locked="0"/>
    </xf>
    <xf numFmtId="0" fontId="8" fillId="4" borderId="40" xfId="0" applyFont="1" applyFill="1" applyBorder="1" applyAlignment="1" applyProtection="1">
      <alignment horizontal="right" vertical="center"/>
      <protection locked="0"/>
    </xf>
    <xf numFmtId="0" fontId="8" fillId="4" borderId="41" xfId="0" applyFont="1" applyFill="1" applyBorder="1" applyAlignment="1" applyProtection="1">
      <alignment horizontal="right" vertical="center"/>
      <protection locked="0"/>
    </xf>
    <xf numFmtId="0" fontId="8" fillId="4" borderId="42" xfId="0" applyFont="1" applyFill="1" applyBorder="1" applyAlignment="1" applyProtection="1">
      <alignment horizontal="right" vertical="center"/>
      <protection locked="0"/>
    </xf>
    <xf numFmtId="0" fontId="8" fillId="4" borderId="48" xfId="0" applyFont="1" applyFill="1" applyBorder="1" applyAlignment="1" applyProtection="1">
      <alignment horizontal="center" vertical="center"/>
      <protection locked="0"/>
    </xf>
    <xf numFmtId="3" fontId="9" fillId="7" borderId="5" xfId="0" applyNumberFormat="1" applyFont="1" applyFill="1" applyBorder="1" applyAlignment="1">
      <alignment horizontal="left" vertical="center" shrinkToFit="1"/>
    </xf>
    <xf numFmtId="0" fontId="9" fillId="7" borderId="5" xfId="0" applyFont="1" applyFill="1" applyBorder="1" applyAlignment="1">
      <alignment horizontal="left" vertical="center" shrinkToFit="1"/>
    </xf>
    <xf numFmtId="38" fontId="26" fillId="2" borderId="11" xfId="1" applyFont="1" applyFill="1" applyBorder="1" applyAlignment="1" applyProtection="1">
      <alignment horizontal="center" vertical="center"/>
      <protection locked="0"/>
    </xf>
    <xf numFmtId="38" fontId="26" fillId="2" borderId="12" xfId="1" applyFont="1" applyFill="1" applyBorder="1" applyAlignment="1" applyProtection="1">
      <alignment horizontal="center" vertical="center"/>
      <protection locked="0"/>
    </xf>
    <xf numFmtId="38" fontId="26" fillId="2" borderId="15" xfId="1"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2" xfId="0" applyFont="1" applyFill="1" applyBorder="1" applyAlignment="1" applyProtection="1">
      <alignment horizontal="center" vertical="center"/>
      <protection locked="0"/>
    </xf>
    <xf numFmtId="38" fontId="8" fillId="2" borderId="32" xfId="1" applyFont="1" applyFill="1" applyBorder="1" applyAlignment="1" applyProtection="1">
      <alignment horizontal="center" vertical="center"/>
      <protection locked="0"/>
    </xf>
    <xf numFmtId="38" fontId="8" fillId="2" borderId="33" xfId="1" applyFont="1" applyFill="1" applyBorder="1" applyAlignment="1" applyProtection="1">
      <alignment horizontal="center" vertical="center"/>
      <protection locked="0"/>
    </xf>
    <xf numFmtId="38" fontId="8" fillId="2" borderId="36" xfId="1" applyFont="1" applyFill="1" applyBorder="1" applyAlignment="1" applyProtection="1">
      <alignment horizontal="center" vertical="center"/>
      <protection locked="0"/>
    </xf>
    <xf numFmtId="38" fontId="26" fillId="0" borderId="11" xfId="1" applyFont="1" applyFill="1" applyBorder="1" applyAlignment="1">
      <alignment horizontal="right" vertical="center"/>
    </xf>
    <xf numFmtId="38" fontId="26" fillId="0" borderId="12" xfId="1" applyFont="1" applyFill="1" applyBorder="1" applyAlignment="1">
      <alignment horizontal="right" vertical="center"/>
    </xf>
    <xf numFmtId="38" fontId="26" fillId="0" borderId="15" xfId="1" applyFont="1" applyFill="1" applyBorder="1" applyAlignment="1">
      <alignment horizontal="right" vertical="center"/>
    </xf>
    <xf numFmtId="38" fontId="8" fillId="0" borderId="27" xfId="1" applyFont="1" applyFill="1" applyBorder="1" applyAlignment="1">
      <alignment horizontal="right" vertical="center"/>
    </xf>
    <xf numFmtId="38" fontId="8" fillId="0" borderId="28" xfId="1" applyFont="1" applyFill="1" applyBorder="1" applyAlignment="1">
      <alignment horizontal="right" vertical="center"/>
    </xf>
    <xf numFmtId="38" fontId="8" fillId="0" borderId="31" xfId="1" applyFont="1" applyFill="1" applyBorder="1" applyAlignment="1">
      <alignment horizontal="right" vertical="center"/>
    </xf>
    <xf numFmtId="0" fontId="8" fillId="4" borderId="3" xfId="0" applyFont="1" applyFill="1" applyBorder="1" applyAlignment="1" applyProtection="1">
      <alignment horizontal="center" vertical="center"/>
      <protection locked="0"/>
    </xf>
    <xf numFmtId="0" fontId="25" fillId="0" borderId="5" xfId="0" applyFont="1" applyFill="1" applyBorder="1" applyAlignment="1">
      <alignment horizontal="center" vertical="center" wrapText="1" shrinkToFit="1"/>
    </xf>
    <xf numFmtId="177" fontId="8" fillId="0" borderId="40" xfId="0" applyNumberFormat="1" applyFont="1" applyBorder="1" applyAlignment="1">
      <alignment horizontal="right" vertical="center"/>
    </xf>
    <xf numFmtId="177" fontId="8" fillId="0" borderId="41" xfId="0" applyNumberFormat="1" applyFont="1" applyBorder="1" applyAlignment="1">
      <alignment horizontal="right" vertical="center"/>
    </xf>
    <xf numFmtId="177" fontId="8" fillId="0" borderId="42" xfId="0" applyNumberFormat="1" applyFont="1" applyBorder="1" applyAlignment="1">
      <alignment horizontal="right" vertical="center"/>
    </xf>
    <xf numFmtId="38" fontId="8" fillId="2" borderId="11" xfId="1" applyFont="1" applyFill="1" applyBorder="1" applyAlignment="1">
      <alignment horizontal="right" vertical="center"/>
    </xf>
    <xf numFmtId="0" fontId="0" fillId="0" borderId="12" xfId="0" applyBorder="1" applyAlignment="1">
      <alignment horizontal="right" vertical="center"/>
    </xf>
    <xf numFmtId="0" fontId="0" fillId="0" borderId="15" xfId="0" applyBorder="1" applyAlignment="1">
      <alignment horizontal="right" vertical="center"/>
    </xf>
    <xf numFmtId="38" fontId="8" fillId="2" borderId="38" xfId="1" applyFont="1" applyFill="1" applyBorder="1" applyAlignment="1">
      <alignment horizontal="right" vertical="center"/>
    </xf>
    <xf numFmtId="38" fontId="8" fillId="2" borderId="37" xfId="1" applyFont="1" applyFill="1" applyBorder="1" applyAlignment="1">
      <alignment horizontal="right" vertical="center"/>
    </xf>
    <xf numFmtId="38" fontId="8" fillId="2" borderId="39" xfId="1" applyFont="1" applyFill="1" applyBorder="1" applyAlignment="1">
      <alignment horizontal="right" vertical="center"/>
    </xf>
    <xf numFmtId="38" fontId="8" fillId="2" borderId="38" xfId="1" applyFont="1" applyFill="1"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38" fontId="9" fillId="0" borderId="38" xfId="1" applyFont="1" applyFill="1" applyBorder="1" applyAlignment="1">
      <alignment horizontal="left" vertical="center"/>
    </xf>
    <xf numFmtId="38" fontId="9" fillId="0" borderId="37" xfId="1" applyFont="1" applyFill="1" applyBorder="1" applyAlignment="1">
      <alignment horizontal="left" vertical="center"/>
    </xf>
    <xf numFmtId="38" fontId="9" fillId="0" borderId="39" xfId="1" applyFont="1" applyFill="1" applyBorder="1" applyAlignment="1">
      <alignment horizontal="left" vertical="center"/>
    </xf>
    <xf numFmtId="0" fontId="0" fillId="0" borderId="37" xfId="0" applyBorder="1" applyAlignment="1">
      <alignment horizontal="right" vertical="center"/>
    </xf>
    <xf numFmtId="0" fontId="0" fillId="0" borderId="39" xfId="0" applyBorder="1" applyAlignment="1">
      <alignment horizontal="right" vertical="center"/>
    </xf>
    <xf numFmtId="38" fontId="8" fillId="2" borderId="40" xfId="1" applyFont="1" applyFill="1" applyBorder="1" applyAlignment="1">
      <alignment horizontal="right" vertical="center"/>
    </xf>
    <xf numFmtId="38" fontId="8" fillId="2" borderId="41" xfId="1" applyFont="1" applyFill="1" applyBorder="1" applyAlignment="1">
      <alignment horizontal="right" vertical="center"/>
    </xf>
    <xf numFmtId="38" fontId="8" fillId="2" borderId="42" xfId="1" applyFont="1" applyFill="1" applyBorder="1" applyAlignment="1">
      <alignment horizontal="right" vertical="center"/>
    </xf>
    <xf numFmtId="38" fontId="17" fillId="2" borderId="40" xfId="1" applyFont="1" applyFill="1" applyBorder="1" applyAlignment="1" applyProtection="1">
      <alignment horizontal="center" vertical="center"/>
      <protection locked="0"/>
    </xf>
    <xf numFmtId="38" fontId="17" fillId="2" borderId="41" xfId="1" applyFont="1" applyFill="1" applyBorder="1" applyAlignment="1" applyProtection="1">
      <alignment horizontal="center" vertical="center"/>
      <protection locked="0"/>
    </xf>
    <xf numFmtId="38" fontId="17" fillId="2" borderId="42" xfId="1" applyFont="1" applyFill="1" applyBorder="1" applyAlignment="1" applyProtection="1">
      <alignment horizontal="center" vertical="center"/>
      <protection locked="0"/>
    </xf>
    <xf numFmtId="38" fontId="8" fillId="2" borderId="11" xfId="1" applyFont="1" applyFill="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38" fontId="9" fillId="0" borderId="11" xfId="1" applyFont="1" applyFill="1" applyBorder="1" applyAlignment="1">
      <alignment horizontal="left" vertical="center"/>
    </xf>
    <xf numFmtId="38" fontId="9" fillId="0" borderId="12" xfId="1" applyFont="1" applyFill="1" applyBorder="1" applyAlignment="1">
      <alignment horizontal="left" vertical="center"/>
    </xf>
    <xf numFmtId="38" fontId="9" fillId="0" borderId="15" xfId="1" applyFont="1" applyFill="1" applyBorder="1" applyAlignment="1">
      <alignment horizontal="left" vertical="center"/>
    </xf>
    <xf numFmtId="0" fontId="8" fillId="2" borderId="32" xfId="2" applyFont="1" applyFill="1" applyBorder="1" applyAlignment="1" applyProtection="1">
      <alignment horizontal="center" vertical="center"/>
      <protection locked="0"/>
    </xf>
    <xf numFmtId="0" fontId="8" fillId="2" borderId="34" xfId="2" applyFont="1" applyFill="1" applyBorder="1" applyAlignment="1" applyProtection="1">
      <alignment horizontal="center" vertical="center"/>
      <protection locked="0"/>
    </xf>
    <xf numFmtId="0" fontId="8" fillId="2" borderId="35" xfId="2" applyFont="1" applyFill="1" applyBorder="1" applyAlignment="1" applyProtection="1">
      <alignment horizontal="center" vertical="center"/>
      <protection locked="0"/>
    </xf>
    <xf numFmtId="0" fontId="8" fillId="2" borderId="35" xfId="2" applyFont="1" applyFill="1" applyBorder="1" applyAlignment="1" applyProtection="1">
      <alignment horizontal="center" vertical="center" shrinkToFit="1"/>
      <protection locked="0"/>
    </xf>
    <xf numFmtId="0" fontId="8" fillId="2" borderId="33" xfId="2" applyFont="1" applyFill="1" applyBorder="1" applyAlignment="1" applyProtection="1">
      <alignment horizontal="center" vertical="center" shrinkToFit="1"/>
      <protection locked="0"/>
    </xf>
    <xf numFmtId="0" fontId="8" fillId="2" borderId="36" xfId="2" applyFont="1" applyFill="1" applyBorder="1" applyAlignment="1" applyProtection="1">
      <alignment horizontal="center" vertical="center" shrinkToFit="1"/>
      <protection locked="0"/>
    </xf>
    <xf numFmtId="0" fontId="8" fillId="2" borderId="36" xfId="2" applyFont="1" applyFill="1" applyBorder="1" applyAlignment="1">
      <alignment horizontal="center" vertical="center"/>
    </xf>
    <xf numFmtId="38" fontId="26" fillId="2" borderId="11" xfId="1" applyFont="1" applyFill="1" applyBorder="1" applyAlignment="1">
      <alignment horizontal="right" vertical="center"/>
    </xf>
    <xf numFmtId="38" fontId="26" fillId="2" borderId="12" xfId="1" applyFont="1" applyFill="1" applyBorder="1" applyAlignment="1">
      <alignment horizontal="right" vertical="center"/>
    </xf>
    <xf numFmtId="38" fontId="26" fillId="2" borderId="15" xfId="1" applyFont="1" applyFill="1" applyBorder="1" applyAlignment="1">
      <alignment horizontal="right" vertical="center"/>
    </xf>
    <xf numFmtId="0" fontId="3" fillId="4" borderId="23" xfId="0" applyFont="1" applyFill="1" applyBorder="1" applyAlignment="1" applyProtection="1">
      <alignment horizontal="center" vertical="center"/>
      <protection locked="0"/>
    </xf>
    <xf numFmtId="0" fontId="3" fillId="4" borderId="21"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3" fillId="4" borderId="15" xfId="0" applyFont="1" applyFill="1" applyBorder="1" applyAlignment="1" applyProtection="1">
      <alignment horizontal="center" vertical="center"/>
      <protection locked="0"/>
    </xf>
    <xf numFmtId="0" fontId="0" fillId="4" borderId="21" xfId="0" applyFill="1" applyBorder="1" applyAlignment="1" applyProtection="1">
      <alignment horizontal="center" vertical="center"/>
      <protection locked="0"/>
    </xf>
    <xf numFmtId="0" fontId="0" fillId="4" borderId="24" xfId="0" applyFill="1" applyBorder="1" applyAlignment="1" applyProtection="1">
      <alignment horizontal="center" vertical="center"/>
      <protection locked="0"/>
    </xf>
    <xf numFmtId="0" fontId="0" fillId="4" borderId="25" xfId="0" applyFill="1" applyBorder="1" applyAlignment="1" applyProtection="1">
      <alignment horizontal="center" vertical="center"/>
      <protection locked="0"/>
    </xf>
    <xf numFmtId="0" fontId="0" fillId="4" borderId="0" xfId="0" applyFill="1" applyBorder="1" applyAlignment="1" applyProtection="1">
      <alignment horizontal="center" vertical="center"/>
      <protection locked="0"/>
    </xf>
    <xf numFmtId="0" fontId="0" fillId="4" borderId="26" xfId="0"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0" fontId="0" fillId="4" borderId="28" xfId="0" applyFill="1" applyBorder="1" applyAlignment="1" applyProtection="1">
      <alignment horizontal="center" vertical="center"/>
      <protection locked="0"/>
    </xf>
    <xf numFmtId="0" fontId="0" fillId="4" borderId="31" xfId="0" applyFill="1" applyBorder="1" applyAlignment="1" applyProtection="1">
      <alignment horizontal="center" vertical="center"/>
      <protection locked="0"/>
    </xf>
    <xf numFmtId="38" fontId="8" fillId="0" borderId="35" xfId="1" applyFont="1" applyFill="1" applyBorder="1" applyAlignment="1">
      <alignment horizontal="center" vertical="center"/>
    </xf>
    <xf numFmtId="38" fontId="8" fillId="0" borderId="33" xfId="1" applyFont="1" applyFill="1" applyBorder="1" applyAlignment="1">
      <alignment horizontal="center" vertical="center"/>
    </xf>
    <xf numFmtId="38" fontId="8" fillId="0" borderId="36" xfId="1" applyFont="1" applyFill="1" applyBorder="1" applyAlignment="1">
      <alignment horizontal="center" vertical="center"/>
    </xf>
    <xf numFmtId="0" fontId="8" fillId="4" borderId="35" xfId="2" applyFont="1" applyFill="1" applyBorder="1" applyAlignment="1" applyProtection="1">
      <alignment horizontal="center" vertical="center"/>
      <protection locked="0"/>
    </xf>
    <xf numFmtId="0" fontId="8" fillId="4" borderId="34" xfId="2" applyFont="1" applyFill="1" applyBorder="1" applyAlignment="1" applyProtection="1">
      <alignment horizontal="center" vertical="center"/>
      <protection locked="0"/>
    </xf>
    <xf numFmtId="0" fontId="9" fillId="5" borderId="32" xfId="0" applyFont="1" applyFill="1" applyBorder="1" applyAlignment="1">
      <alignment horizontal="center" vertical="center" shrinkToFit="1"/>
    </xf>
    <xf numFmtId="0" fontId="9" fillId="5" borderId="33" xfId="0" applyFont="1" applyFill="1" applyBorder="1" applyAlignment="1">
      <alignment horizontal="center" vertical="center" shrinkToFit="1"/>
    </xf>
    <xf numFmtId="0" fontId="9" fillId="5" borderId="36" xfId="0" applyFont="1" applyFill="1" applyBorder="1" applyAlignment="1">
      <alignment horizontal="center" vertical="center" shrinkToFit="1"/>
    </xf>
    <xf numFmtId="0" fontId="3" fillId="4" borderId="30" xfId="0" applyFont="1" applyFill="1" applyBorder="1" applyAlignment="1" applyProtection="1">
      <alignment horizontal="center" vertical="center"/>
      <protection locked="0"/>
    </xf>
    <xf numFmtId="0" fontId="3" fillId="4" borderId="28" xfId="0" applyFont="1" applyFill="1" applyBorder="1" applyAlignment="1" applyProtection="1">
      <alignment horizontal="center" vertical="center"/>
      <protection locked="0"/>
    </xf>
    <xf numFmtId="0" fontId="3" fillId="4" borderId="31"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19" xfId="0" applyFont="1" applyFill="1" applyBorder="1" applyAlignment="1" applyProtection="1">
      <alignment horizontal="center" vertical="center"/>
      <protection locked="0"/>
    </xf>
    <xf numFmtId="0" fontId="3" fillId="2" borderId="11" xfId="0" applyFont="1" applyFill="1" applyBorder="1" applyAlignment="1">
      <alignment horizontal="center" vertical="center"/>
    </xf>
    <xf numFmtId="38" fontId="8" fillId="2" borderId="12" xfId="1" applyFont="1" applyFill="1" applyBorder="1" applyAlignment="1">
      <alignment horizontal="center" vertical="center"/>
    </xf>
    <xf numFmtId="38" fontId="8" fillId="2" borderId="15" xfId="1" applyFont="1" applyFill="1" applyBorder="1" applyAlignment="1">
      <alignment horizontal="center" vertical="center"/>
    </xf>
    <xf numFmtId="38" fontId="8" fillId="2" borderId="20" xfId="1" applyFont="1" applyFill="1" applyBorder="1" applyAlignment="1">
      <alignment horizontal="center" vertical="center"/>
    </xf>
    <xf numFmtId="38" fontId="8" fillId="2" borderId="21" xfId="1" applyFont="1" applyFill="1" applyBorder="1" applyAlignment="1">
      <alignment horizontal="center" vertical="center"/>
    </xf>
    <xf numFmtId="38" fontId="8" fillId="2" borderId="24" xfId="1" applyFont="1" applyFill="1" applyBorder="1" applyAlignment="1">
      <alignment horizontal="center" vertical="center"/>
    </xf>
    <xf numFmtId="0" fontId="9" fillId="2" borderId="12"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38" fontId="9" fillId="0" borderId="11" xfId="1" applyFont="1" applyFill="1" applyBorder="1" applyAlignment="1">
      <alignment horizontal="left" vertical="center" shrinkToFit="1"/>
    </xf>
    <xf numFmtId="38" fontId="9" fillId="0" borderId="12" xfId="1" applyFont="1" applyFill="1" applyBorder="1" applyAlignment="1">
      <alignment horizontal="left" vertical="center" shrinkToFit="1"/>
    </xf>
    <xf numFmtId="38" fontId="9" fillId="0" borderId="15" xfId="1" applyFont="1" applyFill="1" applyBorder="1" applyAlignment="1">
      <alignment horizontal="left" vertical="center" shrinkToFit="1"/>
    </xf>
    <xf numFmtId="38" fontId="8" fillId="0" borderId="11" xfId="1" applyFont="1" applyFill="1" applyBorder="1" applyAlignment="1">
      <alignment horizontal="center" vertical="center"/>
    </xf>
    <xf numFmtId="38" fontId="8" fillId="0" borderId="12" xfId="1" applyFont="1" applyFill="1" applyBorder="1" applyAlignment="1">
      <alignment horizontal="center" vertical="center"/>
    </xf>
    <xf numFmtId="38" fontId="8" fillId="0" borderId="15" xfId="1" applyFont="1" applyFill="1" applyBorder="1" applyAlignment="1">
      <alignment horizontal="center" vertical="center"/>
    </xf>
    <xf numFmtId="176" fontId="8" fillId="2" borderId="32" xfId="1" applyNumberFormat="1" applyFont="1" applyFill="1" applyBorder="1" applyAlignment="1">
      <alignment horizontal="center" vertical="center"/>
    </xf>
    <xf numFmtId="176" fontId="8" fillId="2" borderId="33" xfId="1" applyNumberFormat="1" applyFont="1" applyFill="1" applyBorder="1" applyAlignment="1">
      <alignment horizontal="center" vertical="center"/>
    </xf>
    <xf numFmtId="176" fontId="8" fillId="2" borderId="36" xfId="1" applyNumberFormat="1" applyFont="1" applyFill="1" applyBorder="1" applyAlignment="1">
      <alignment horizontal="center" vertical="center"/>
    </xf>
    <xf numFmtId="3" fontId="9" fillId="5" borderId="5" xfId="0" applyNumberFormat="1" applyFont="1" applyFill="1" applyBorder="1" applyAlignment="1">
      <alignment horizontal="right" vertical="center"/>
    </xf>
    <xf numFmtId="0" fontId="9" fillId="5" borderId="5" xfId="0" applyFont="1" applyFill="1" applyBorder="1" applyAlignment="1">
      <alignment horizontal="right" vertical="center"/>
    </xf>
    <xf numFmtId="0" fontId="9" fillId="5" borderId="5" xfId="0" applyFont="1" applyFill="1" applyBorder="1" applyAlignment="1">
      <alignment horizontal="left" vertical="center"/>
    </xf>
    <xf numFmtId="0" fontId="3" fillId="5" borderId="4" xfId="0" applyFont="1" applyFill="1" applyBorder="1" applyAlignment="1">
      <alignment horizontal="center" vertical="center" textRotation="255" shrinkToFit="1"/>
    </xf>
    <xf numFmtId="0" fontId="3" fillId="5" borderId="8" xfId="0" applyFont="1" applyFill="1" applyBorder="1" applyAlignment="1">
      <alignment horizontal="center" vertical="center" textRotation="255" shrinkToFit="1"/>
    </xf>
    <xf numFmtId="0" fontId="3" fillId="5" borderId="27" xfId="0" applyFont="1" applyFill="1" applyBorder="1" applyAlignment="1">
      <alignment horizontal="center" vertical="center" textRotation="255" shrinkToFit="1"/>
    </xf>
    <xf numFmtId="0" fontId="3" fillId="5" borderId="31" xfId="0" applyFont="1" applyFill="1" applyBorder="1" applyAlignment="1">
      <alignment horizontal="center" vertical="center" textRotation="255" shrinkToFit="1"/>
    </xf>
    <xf numFmtId="0" fontId="3" fillId="5" borderId="5" xfId="0"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3" fillId="5" borderId="28" xfId="0" applyFont="1" applyFill="1" applyBorder="1" applyAlignment="1">
      <alignment horizontal="center" vertical="center" shrinkToFit="1"/>
    </xf>
    <xf numFmtId="0" fontId="3" fillId="5" borderId="31" xfId="0" applyFont="1" applyFill="1" applyBorder="1" applyAlignment="1">
      <alignment horizontal="center" vertical="center" shrinkToFit="1"/>
    </xf>
    <xf numFmtId="0" fontId="9" fillId="5" borderId="47"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43" xfId="0" applyFont="1" applyFill="1" applyBorder="1" applyAlignment="1">
      <alignment horizontal="center" vertical="center"/>
    </xf>
    <xf numFmtId="0" fontId="4" fillId="5" borderId="44" xfId="0" applyFont="1" applyFill="1" applyBorder="1" applyAlignment="1">
      <alignment horizontal="center" vertical="center"/>
    </xf>
    <xf numFmtId="0" fontId="4" fillId="5" borderId="45" xfId="0" applyFont="1" applyFill="1" applyBorder="1" applyAlignment="1">
      <alignment horizontal="center" vertical="center"/>
    </xf>
    <xf numFmtId="177" fontId="8" fillId="5" borderId="40" xfId="0" applyNumberFormat="1" applyFont="1" applyFill="1" applyBorder="1" applyAlignment="1">
      <alignment horizontal="right" vertical="center"/>
    </xf>
    <xf numFmtId="177" fontId="8" fillId="5" borderId="41" xfId="0" applyNumberFormat="1" applyFont="1" applyFill="1" applyBorder="1" applyAlignment="1">
      <alignment horizontal="right" vertical="center"/>
    </xf>
    <xf numFmtId="177" fontId="8" fillId="5" borderId="42" xfId="0" applyNumberFormat="1" applyFont="1" applyFill="1" applyBorder="1" applyAlignment="1">
      <alignment horizontal="right" vertical="center"/>
    </xf>
    <xf numFmtId="38" fontId="3" fillId="2" borderId="32" xfId="1" applyFont="1" applyFill="1" applyBorder="1" applyAlignment="1">
      <alignment horizontal="center" vertical="center"/>
    </xf>
    <xf numFmtId="38" fontId="3" fillId="2" borderId="33" xfId="1" applyFont="1" applyFill="1" applyBorder="1" applyAlignment="1">
      <alignment horizontal="center" vertical="center"/>
    </xf>
    <xf numFmtId="38" fontId="3" fillId="2" borderId="36" xfId="1" applyFont="1" applyFill="1" applyBorder="1" applyAlignment="1">
      <alignment horizontal="center" vertical="center"/>
    </xf>
    <xf numFmtId="38" fontId="17" fillId="2" borderId="11" xfId="1" applyFont="1" applyFill="1" applyBorder="1" applyAlignment="1">
      <alignment horizontal="center" vertical="center"/>
    </xf>
    <xf numFmtId="38" fontId="17" fillId="2" borderId="12" xfId="1" applyFont="1" applyFill="1" applyBorder="1" applyAlignment="1">
      <alignment horizontal="center" vertical="center"/>
    </xf>
    <xf numFmtId="38" fontId="17" fillId="2" borderId="15" xfId="1" applyFont="1" applyFill="1" applyBorder="1" applyAlignment="1">
      <alignment horizontal="center" vertical="center"/>
    </xf>
  </cellXfs>
  <cellStyles count="3">
    <cellStyle name="桁区切り" xfId="1" builtinId="6"/>
    <cellStyle name="標準" xfId="0" builtinId="0"/>
    <cellStyle name="標準_請求書・明細書等"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82</xdr:col>
      <xdr:colOff>161925</xdr:colOff>
      <xdr:row>7</xdr:row>
      <xdr:rowOff>219074</xdr:rowOff>
    </xdr:from>
    <xdr:ext cx="5248275" cy="2143126"/>
    <xdr:sp macro="" textlink="">
      <xdr:nvSpPr>
        <xdr:cNvPr id="2" name="テキスト ボックス 1">
          <a:extLst>
            <a:ext uri="{FF2B5EF4-FFF2-40B4-BE49-F238E27FC236}">
              <a16:creationId xmlns:a16="http://schemas.microsoft.com/office/drawing/2014/main" id="{EDC4867C-01CE-4DD6-A79B-2912E79D78E4}"/>
            </a:ext>
          </a:extLst>
        </xdr:cNvPr>
        <xdr:cNvSpPr txBox="1"/>
      </xdr:nvSpPr>
      <xdr:spPr>
        <a:xfrm>
          <a:off x="7229475" y="1514474"/>
          <a:ext cx="5248275" cy="21431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0" i="0" u="none" strike="noStrike">
              <a:solidFill>
                <a:schemeClr val="tx1"/>
              </a:solidFill>
              <a:effectLst/>
              <a:latin typeface="+mn-lt"/>
              <a:ea typeface="+mn-ea"/>
              <a:cs typeface="+mn-cs"/>
            </a:rPr>
            <a:t>国保連への給付費請求直後に子ども家庭支援課に郵送又は持参してください。</a:t>
          </a:r>
          <a:endParaRPr lang="en-US" altLang="ja-JP" sz="1100" b="0" i="0" u="none" strike="noStrike">
            <a:solidFill>
              <a:schemeClr val="tx1"/>
            </a:solidFill>
            <a:effectLst/>
            <a:latin typeface="+mn-lt"/>
            <a:ea typeface="+mn-ea"/>
            <a:cs typeface="+mn-cs"/>
          </a:endParaRPr>
        </a:p>
        <a:p>
          <a:r>
            <a:rPr lang="en-US" altLang="ja-JP"/>
            <a:t>※</a:t>
          </a:r>
          <a:r>
            <a:rPr lang="ja-JP" altLang="en-US"/>
            <a:t> </a:t>
          </a:r>
          <a:r>
            <a:rPr lang="ja-JP" altLang="en-US" sz="1100" b="0" i="0" u="none" strike="noStrike">
              <a:solidFill>
                <a:schemeClr val="tx1"/>
              </a:solidFill>
              <a:effectLst/>
              <a:latin typeface="+mn-lt"/>
              <a:ea typeface="+mn-ea"/>
              <a:cs typeface="+mn-cs"/>
            </a:rPr>
            <a:t>締切は毎月１３日～１６日</a:t>
          </a:r>
          <a:endParaRPr lang="en-US" altLang="ja-JP" sz="1100" b="0" i="0" u="none" strike="noStrike">
            <a:solidFill>
              <a:schemeClr val="tx1"/>
            </a:solidFill>
            <a:effectLst/>
            <a:latin typeface="+mn-lt"/>
            <a:ea typeface="+mn-ea"/>
            <a:cs typeface="+mn-cs"/>
          </a:endParaRPr>
        </a:p>
        <a:p>
          <a:endParaRPr lang="en-US" altLang="ja-JP" sz="1100" b="0" i="0" u="none" strike="noStrike">
            <a:solidFill>
              <a:schemeClr val="tx1"/>
            </a:solidFill>
            <a:effectLst/>
            <a:latin typeface="+mn-lt"/>
            <a:ea typeface="+mn-ea"/>
            <a:cs typeface="+mn-cs"/>
          </a:endParaRPr>
        </a:p>
        <a:p>
          <a:r>
            <a:rPr lang="ja-JP" altLang="en-US"/>
            <a:t>送付先</a:t>
          </a:r>
          <a:endParaRPr lang="en-US" altLang="ja-JP"/>
        </a:p>
        <a:p>
          <a:r>
            <a:rPr lang="ja-JP" altLang="en-US"/>
            <a:t>〒６０４－８１７１</a:t>
          </a:r>
          <a:endParaRPr lang="en-US" altLang="ja-JP"/>
        </a:p>
        <a:p>
          <a:r>
            <a:rPr lang="ja-JP" altLang="en-US"/>
            <a:t>京都市中京区烏丸通御池下る虎屋町５６６－１</a:t>
          </a:r>
          <a:endParaRPr lang="en-US" altLang="ja-JP"/>
        </a:p>
        <a:p>
          <a:r>
            <a:rPr kumimoji="1" lang="ja-JP" altLang="en-US" sz="1100"/>
            <a:t>井門明治安田生命ビル２階</a:t>
          </a:r>
          <a:endParaRPr kumimoji="1" lang="en-US" altLang="ja-JP" sz="1100"/>
        </a:p>
        <a:p>
          <a:r>
            <a:rPr kumimoji="1" lang="ja-JP" altLang="en-US" sz="1100"/>
            <a:t>京都市子ども若者未来部子ども家庭支援課　発達支援担当　</a:t>
          </a:r>
        </a:p>
      </xdr:txBody>
    </xdr:sp>
    <xdr:clientData/>
  </xdr:oneCellAnchor>
  <xdr:twoCellAnchor>
    <xdr:from>
      <xdr:col>81</xdr:col>
      <xdr:colOff>47626</xdr:colOff>
      <xdr:row>6</xdr:row>
      <xdr:rowOff>1</xdr:rowOff>
    </xdr:from>
    <xdr:to>
      <xdr:col>89</xdr:col>
      <xdr:colOff>323850</xdr:colOff>
      <xdr:row>7</xdr:row>
      <xdr:rowOff>114300</xdr:rowOff>
    </xdr:to>
    <xdr:sp macro="" textlink="">
      <xdr:nvSpPr>
        <xdr:cNvPr id="3" name="テキスト ボックス 2">
          <a:extLst>
            <a:ext uri="{FF2B5EF4-FFF2-40B4-BE49-F238E27FC236}">
              <a16:creationId xmlns:a16="http://schemas.microsoft.com/office/drawing/2014/main" id="{219BD16B-41B2-4389-9E33-751618AECCB6}"/>
            </a:ext>
          </a:extLst>
        </xdr:cNvPr>
        <xdr:cNvSpPr txBox="1"/>
      </xdr:nvSpPr>
      <xdr:spPr>
        <a:xfrm>
          <a:off x="7029451" y="1047751"/>
          <a:ext cx="5457824" cy="361949"/>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入力にあたっては，入力補助フォーム（次のシート）を御活用ください。</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82</xdr:col>
      <xdr:colOff>133350</xdr:colOff>
      <xdr:row>37</xdr:row>
      <xdr:rowOff>47624</xdr:rowOff>
    </xdr:from>
    <xdr:ext cx="5248275" cy="2143126"/>
    <xdr:sp macro="" textlink="">
      <xdr:nvSpPr>
        <xdr:cNvPr id="2" name="テキスト ボックス 1">
          <a:extLst>
            <a:ext uri="{FF2B5EF4-FFF2-40B4-BE49-F238E27FC236}">
              <a16:creationId xmlns:a16="http://schemas.microsoft.com/office/drawing/2014/main" id="{FD90CB19-7734-4BDA-A2D5-530FEC5B2851}"/>
            </a:ext>
          </a:extLst>
        </xdr:cNvPr>
        <xdr:cNvSpPr txBox="1"/>
      </xdr:nvSpPr>
      <xdr:spPr>
        <a:xfrm>
          <a:off x="7200900" y="8277224"/>
          <a:ext cx="5248275" cy="21431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0" i="0" u="none" strike="noStrike">
              <a:solidFill>
                <a:schemeClr val="tx1"/>
              </a:solidFill>
              <a:effectLst/>
              <a:latin typeface="+mn-lt"/>
              <a:ea typeface="+mn-ea"/>
              <a:cs typeface="+mn-cs"/>
            </a:rPr>
            <a:t>国保連への給付費請求と合わせて子ども家庭支援課に郵送又は持参してください。</a:t>
          </a:r>
          <a:endParaRPr lang="en-US" altLang="ja-JP" sz="1100" b="0" i="0" u="none" strike="noStrike">
            <a:solidFill>
              <a:schemeClr val="tx1"/>
            </a:solidFill>
            <a:effectLst/>
            <a:latin typeface="+mn-lt"/>
            <a:ea typeface="+mn-ea"/>
            <a:cs typeface="+mn-cs"/>
          </a:endParaRPr>
        </a:p>
        <a:p>
          <a:r>
            <a:rPr lang="en-US" altLang="ja-JP"/>
            <a:t>※</a:t>
          </a:r>
          <a:r>
            <a:rPr lang="ja-JP" altLang="en-US"/>
            <a:t> </a:t>
          </a:r>
          <a:r>
            <a:rPr lang="ja-JP" altLang="en-US" sz="1100" b="0" i="0" u="none" strike="noStrike">
              <a:solidFill>
                <a:schemeClr val="tx1"/>
              </a:solidFill>
              <a:effectLst/>
              <a:latin typeface="+mn-lt"/>
              <a:ea typeface="+mn-ea"/>
              <a:cs typeface="+mn-cs"/>
            </a:rPr>
            <a:t>締切は毎月１３日～１６日</a:t>
          </a:r>
          <a:endParaRPr lang="en-US" altLang="ja-JP" sz="1100" b="0" i="0" u="none" strike="noStrike">
            <a:solidFill>
              <a:schemeClr val="tx1"/>
            </a:solidFill>
            <a:effectLst/>
            <a:latin typeface="+mn-lt"/>
            <a:ea typeface="+mn-ea"/>
            <a:cs typeface="+mn-cs"/>
          </a:endParaRPr>
        </a:p>
        <a:p>
          <a:endParaRPr lang="en-US" altLang="ja-JP" sz="1100" b="0" i="0" u="none" strike="noStrike">
            <a:solidFill>
              <a:schemeClr val="tx1"/>
            </a:solidFill>
            <a:effectLst/>
            <a:latin typeface="+mn-lt"/>
            <a:ea typeface="+mn-ea"/>
            <a:cs typeface="+mn-cs"/>
          </a:endParaRPr>
        </a:p>
        <a:p>
          <a:r>
            <a:rPr lang="ja-JP" altLang="en-US"/>
            <a:t>送付先</a:t>
          </a:r>
          <a:endParaRPr lang="en-US" altLang="ja-JP"/>
        </a:p>
        <a:p>
          <a:r>
            <a:rPr lang="ja-JP" altLang="en-US"/>
            <a:t>〒６０４－８１７１</a:t>
          </a:r>
          <a:endParaRPr lang="en-US" altLang="ja-JP"/>
        </a:p>
        <a:p>
          <a:r>
            <a:rPr lang="ja-JP" altLang="en-US"/>
            <a:t>京都市中京区烏丸通御池下る虎屋町５６６－１</a:t>
          </a:r>
          <a:endParaRPr lang="en-US" altLang="ja-JP"/>
        </a:p>
        <a:p>
          <a:r>
            <a:rPr kumimoji="1" lang="ja-JP" altLang="en-US" sz="1100"/>
            <a:t>井門明治安田生命ビル２階</a:t>
          </a:r>
          <a:endParaRPr kumimoji="1" lang="en-US" altLang="ja-JP" sz="1100"/>
        </a:p>
        <a:p>
          <a:r>
            <a:rPr kumimoji="1" lang="ja-JP" altLang="en-US" sz="1100"/>
            <a:t>京都市子ども若者未来部子ども家庭支援課　発達支援担当　</a:t>
          </a:r>
        </a:p>
      </xdr:txBody>
    </xdr:sp>
    <xdr:clientData/>
  </xdr:oneCellAnchor>
  <xdr:twoCellAnchor>
    <xdr:from>
      <xdr:col>82</xdr:col>
      <xdr:colOff>685800</xdr:colOff>
      <xdr:row>7</xdr:row>
      <xdr:rowOff>200025</xdr:rowOff>
    </xdr:from>
    <xdr:to>
      <xdr:col>85</xdr:col>
      <xdr:colOff>609600</xdr:colOff>
      <xdr:row>10</xdr:row>
      <xdr:rowOff>104775</xdr:rowOff>
    </xdr:to>
    <xdr:sp macro="" textlink="">
      <xdr:nvSpPr>
        <xdr:cNvPr id="3" name="テキスト ボックス 2">
          <a:extLst>
            <a:ext uri="{FF2B5EF4-FFF2-40B4-BE49-F238E27FC236}">
              <a16:creationId xmlns:a16="http://schemas.microsoft.com/office/drawing/2014/main" id="{7FBB9FFD-181A-47E4-A0C8-46A3E9CA4F27}"/>
            </a:ext>
          </a:extLst>
        </xdr:cNvPr>
        <xdr:cNvSpPr txBox="1"/>
      </xdr:nvSpPr>
      <xdr:spPr>
        <a:xfrm>
          <a:off x="7753350" y="1495425"/>
          <a:ext cx="3324225" cy="6477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請求明細書等を参照し、以下の枠内に必要事項を入力していただくと、別紙が作成されます。</a:t>
          </a:r>
          <a:endParaRPr kumimoji="1" lang="en-US" altLang="ja-JP" sz="1100" b="1">
            <a:solidFill>
              <a:srgbClr val="FF0000"/>
            </a:solidFill>
          </a:endParaRPr>
        </a:p>
      </xdr:txBody>
    </xdr:sp>
    <xdr:clientData/>
  </xdr:twoCellAnchor>
  <xdr:twoCellAnchor>
    <xdr:from>
      <xdr:col>83</xdr:col>
      <xdr:colOff>257175</xdr:colOff>
      <xdr:row>10</xdr:row>
      <xdr:rowOff>171450</xdr:rowOff>
    </xdr:from>
    <xdr:to>
      <xdr:col>83</xdr:col>
      <xdr:colOff>695325</xdr:colOff>
      <xdr:row>12</xdr:row>
      <xdr:rowOff>190500</xdr:rowOff>
    </xdr:to>
    <xdr:sp macro="" textlink="">
      <xdr:nvSpPr>
        <xdr:cNvPr id="4" name="矢印: 下 3">
          <a:extLst>
            <a:ext uri="{FF2B5EF4-FFF2-40B4-BE49-F238E27FC236}">
              <a16:creationId xmlns:a16="http://schemas.microsoft.com/office/drawing/2014/main" id="{8D4FAE38-C6CD-4B01-8799-21B8BAFC2641}"/>
            </a:ext>
          </a:extLst>
        </xdr:cNvPr>
        <xdr:cNvSpPr/>
      </xdr:nvSpPr>
      <xdr:spPr>
        <a:xfrm>
          <a:off x="9191625" y="2209800"/>
          <a:ext cx="438150" cy="51435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81</xdr:col>
      <xdr:colOff>66675</xdr:colOff>
      <xdr:row>0</xdr:row>
      <xdr:rowOff>133350</xdr:rowOff>
    </xdr:from>
    <xdr:to>
      <xdr:col>87</xdr:col>
      <xdr:colOff>742953</xdr:colOff>
      <xdr:row>6</xdr:row>
      <xdr:rowOff>47626</xdr:rowOff>
    </xdr:to>
    <xdr:sp macro="" textlink="">
      <xdr:nvSpPr>
        <xdr:cNvPr id="8" name="テキスト ボックス 7">
          <a:extLst>
            <a:ext uri="{FF2B5EF4-FFF2-40B4-BE49-F238E27FC236}">
              <a16:creationId xmlns:a16="http://schemas.microsoft.com/office/drawing/2014/main" id="{935754CE-F842-41F0-8BAD-8F47448A8490}"/>
            </a:ext>
          </a:extLst>
        </xdr:cNvPr>
        <xdr:cNvSpPr txBox="1"/>
      </xdr:nvSpPr>
      <xdr:spPr>
        <a:xfrm>
          <a:off x="7048500" y="133350"/>
          <a:ext cx="5629278" cy="96202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京都市助成額が生じない場合、この様式の提出は不要です。</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r>
            <a:rPr kumimoji="1" lang="en-US" altLang="ja-JP" sz="900" b="0">
              <a:solidFill>
                <a:sysClr val="windowText" lastClr="000000"/>
              </a:solidFill>
            </a:rPr>
            <a:t>※</a:t>
          </a:r>
          <a:r>
            <a:rPr kumimoji="1" lang="ja-JP" altLang="en-US" sz="900" b="0">
              <a:solidFill>
                <a:sysClr val="windowText" lastClr="000000"/>
              </a:solidFill>
            </a:rPr>
            <a:t>「ク」（２５行目）が０となり、１６行目に「</a:t>
          </a:r>
          <a:r>
            <a:rPr kumimoji="1" lang="ja-JP" altLang="en-US" sz="900" b="1">
              <a:solidFill>
                <a:srgbClr val="FF0000"/>
              </a:solidFill>
            </a:rPr>
            <a:t>提出不要！！</a:t>
          </a:r>
          <a:r>
            <a:rPr kumimoji="1" lang="ja-JP" altLang="en-US" sz="900" b="0">
              <a:solidFill>
                <a:sysClr val="windowText" lastClr="000000"/>
              </a:solidFill>
            </a:rPr>
            <a:t>」と表示されます。</a:t>
          </a:r>
          <a:endParaRPr kumimoji="1" lang="en-US" altLang="ja-JP" sz="900" b="0">
            <a:solidFill>
              <a:sysClr val="windowText" lastClr="000000"/>
            </a:solidFill>
          </a:endParaRPr>
        </a:p>
        <a:p>
          <a:r>
            <a:rPr kumimoji="1" lang="en-US" altLang="ja-JP" sz="900" b="0">
              <a:solidFill>
                <a:sysClr val="windowText" lastClr="000000"/>
              </a:solidFill>
            </a:rPr>
            <a:t>※</a:t>
          </a:r>
          <a:r>
            <a:rPr kumimoji="1" lang="ja-JP" altLang="en-US" sz="900" b="1">
              <a:solidFill>
                <a:sysClr val="windowText" lastClr="000000"/>
              </a:solidFill>
            </a:rPr>
            <a:t>無償化対象児童</a:t>
          </a:r>
          <a:r>
            <a:rPr kumimoji="1" lang="ja-JP" altLang="en-US" sz="900" b="0">
              <a:solidFill>
                <a:sysClr val="windowText" lastClr="000000"/>
              </a:solidFill>
            </a:rPr>
            <a:t>や</a:t>
          </a:r>
          <a:r>
            <a:rPr kumimoji="1" lang="ja-JP" altLang="en-US" sz="900" b="1">
              <a:solidFill>
                <a:sysClr val="windowText" lastClr="000000"/>
              </a:solidFill>
            </a:rPr>
            <a:t>多子軽減（</a:t>
          </a:r>
          <a:r>
            <a:rPr kumimoji="1" lang="ja-JP" altLang="en-US" sz="900" b="1" u="sng">
              <a:solidFill>
                <a:sysClr val="windowText" lastClr="000000"/>
              </a:solidFill>
            </a:rPr>
            <a:t>第３子</a:t>
          </a:r>
          <a:r>
            <a:rPr kumimoji="1" lang="ja-JP" altLang="en-US" sz="900" b="1">
              <a:solidFill>
                <a:sysClr val="windowText" lastClr="000000"/>
              </a:solidFill>
            </a:rPr>
            <a:t>）対象児童</a:t>
          </a:r>
          <a:r>
            <a:rPr kumimoji="1" lang="ja-JP" altLang="en-US" sz="900" b="0">
              <a:solidFill>
                <a:sysClr val="windowText" lastClr="000000"/>
              </a:solidFill>
            </a:rPr>
            <a:t>の場合、京都市助成は発生しないため、提出は不要です。</a:t>
          </a:r>
          <a:endParaRPr kumimoji="1" lang="en-US" altLang="ja-JP" sz="900" b="0">
            <a:solidFill>
              <a:sysClr val="windowText" lastClr="000000"/>
            </a:solidFill>
          </a:endParaRPr>
        </a:p>
      </xdr:txBody>
    </xdr:sp>
    <xdr:clientData/>
  </xdr:twoCellAnchor>
  <xdr:twoCellAnchor>
    <xdr:from>
      <xdr:col>87</xdr:col>
      <xdr:colOff>800099</xdr:colOff>
      <xdr:row>17</xdr:row>
      <xdr:rowOff>85725</xdr:rowOff>
    </xdr:from>
    <xdr:to>
      <xdr:col>94</xdr:col>
      <xdr:colOff>104774</xdr:colOff>
      <xdr:row>25</xdr:row>
      <xdr:rowOff>67199</xdr:rowOff>
    </xdr:to>
    <xdr:grpSp>
      <xdr:nvGrpSpPr>
        <xdr:cNvPr id="15" name="グループ化 14">
          <a:extLst>
            <a:ext uri="{FF2B5EF4-FFF2-40B4-BE49-F238E27FC236}">
              <a16:creationId xmlns:a16="http://schemas.microsoft.com/office/drawing/2014/main" id="{C552DD50-BE8C-45F0-9E07-02F587BE6C90}"/>
            </a:ext>
          </a:extLst>
        </xdr:cNvPr>
        <xdr:cNvGrpSpPr/>
      </xdr:nvGrpSpPr>
      <xdr:grpSpPr>
        <a:xfrm>
          <a:off x="12734924" y="3857625"/>
          <a:ext cx="4238625" cy="1962674"/>
          <a:chOff x="12734925" y="4057651"/>
          <a:chExt cx="4076700" cy="1648348"/>
        </a:xfrm>
      </xdr:grpSpPr>
      <xdr:pic>
        <xdr:nvPicPr>
          <xdr:cNvPr id="9" name="図 8">
            <a:extLst>
              <a:ext uri="{FF2B5EF4-FFF2-40B4-BE49-F238E27FC236}">
                <a16:creationId xmlns:a16="http://schemas.microsoft.com/office/drawing/2014/main" id="{54FC724A-6D8B-4066-A923-7C7344847A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25550" y="4057651"/>
            <a:ext cx="2886075" cy="1648348"/>
          </a:xfrm>
          <a:prstGeom prst="rect">
            <a:avLst/>
          </a:prstGeom>
          <a:noFill/>
          <a:ln w="19050">
            <a:solidFill>
              <a:schemeClr val="tx1"/>
            </a:solidFill>
          </a:ln>
          <a:extLst>
            <a:ext uri="{909E8E84-426E-40DD-AFC4-6F175D3DCCD1}">
              <a14:hiddenFill xmlns:a14="http://schemas.microsoft.com/office/drawing/2010/main">
                <a:solidFill>
                  <a:srgbClr val="FFFFFF"/>
                </a:solidFill>
              </a14:hiddenFill>
            </a:ext>
          </a:extLst>
        </xdr:spPr>
      </xdr:pic>
      <xdr:cxnSp macro="">
        <xdr:nvCxnSpPr>
          <xdr:cNvPr id="12" name="直線矢印コネクタ 11">
            <a:extLst>
              <a:ext uri="{FF2B5EF4-FFF2-40B4-BE49-F238E27FC236}">
                <a16:creationId xmlns:a16="http://schemas.microsoft.com/office/drawing/2014/main" id="{91AF48B4-5A7E-4078-810C-A35EA8624D53}"/>
              </a:ext>
            </a:extLst>
          </xdr:cNvPr>
          <xdr:cNvCxnSpPr/>
        </xdr:nvCxnSpPr>
        <xdr:spPr>
          <a:xfrm>
            <a:off x="12734925" y="5086350"/>
            <a:ext cx="1485900" cy="2095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82</xdr:col>
      <xdr:colOff>0</xdr:colOff>
      <xdr:row>49</xdr:row>
      <xdr:rowOff>0</xdr:rowOff>
    </xdr:from>
    <xdr:to>
      <xdr:col>84</xdr:col>
      <xdr:colOff>238125</xdr:colOff>
      <xdr:row>69</xdr:row>
      <xdr:rowOff>47625</xdr:rowOff>
    </xdr:to>
    <xdr:pic>
      <xdr:nvPicPr>
        <xdr:cNvPr id="7" name="図 6">
          <a:extLst>
            <a:ext uri="{FF2B5EF4-FFF2-40B4-BE49-F238E27FC236}">
              <a16:creationId xmlns:a16="http://schemas.microsoft.com/office/drawing/2014/main" id="{BCD69A09-BE7B-1F5B-5293-2C62E73522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67550" y="11087100"/>
          <a:ext cx="2952750" cy="3476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9523</xdr:colOff>
      <xdr:row>4</xdr:row>
      <xdr:rowOff>142874</xdr:rowOff>
    </xdr:from>
    <xdr:to>
      <xdr:col>39</xdr:col>
      <xdr:colOff>19049</xdr:colOff>
      <xdr:row>7</xdr:row>
      <xdr:rowOff>180974</xdr:rowOff>
    </xdr:to>
    <xdr:sp macro="" textlink="">
      <xdr:nvSpPr>
        <xdr:cNvPr id="2" name="正方形/長方形 1">
          <a:extLst>
            <a:ext uri="{FF2B5EF4-FFF2-40B4-BE49-F238E27FC236}">
              <a16:creationId xmlns:a16="http://schemas.microsoft.com/office/drawing/2014/main" id="{8396B551-BF31-4AEE-BD02-2BFCCC66B160}"/>
            </a:ext>
          </a:extLst>
        </xdr:cNvPr>
        <xdr:cNvSpPr/>
      </xdr:nvSpPr>
      <xdr:spPr>
        <a:xfrm>
          <a:off x="390523" y="838199"/>
          <a:ext cx="3009901" cy="6381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個人ごと，請求月ごとに作成要</a:t>
          </a:r>
          <a:endParaRPr kumimoji="1" lang="en-US" altLang="ja-JP" sz="1100"/>
        </a:p>
        <a:p>
          <a:pPr algn="l"/>
          <a:r>
            <a:rPr kumimoji="1" lang="ja-JP" altLang="en-US" sz="1100"/>
            <a:t>市サービス助成額が０の場合，提出不要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4</xdr:row>
      <xdr:rowOff>38100</xdr:rowOff>
    </xdr:from>
    <xdr:to>
      <xdr:col>39</xdr:col>
      <xdr:colOff>9526</xdr:colOff>
      <xdr:row>7</xdr:row>
      <xdr:rowOff>76200</xdr:rowOff>
    </xdr:to>
    <xdr:sp macro="" textlink="">
      <xdr:nvSpPr>
        <xdr:cNvPr id="3" name="正方形/長方形 2">
          <a:extLst>
            <a:ext uri="{FF2B5EF4-FFF2-40B4-BE49-F238E27FC236}">
              <a16:creationId xmlns:a16="http://schemas.microsoft.com/office/drawing/2014/main" id="{9BF51A91-9CFA-4869-B7AF-D241A2D7660C}"/>
            </a:ext>
          </a:extLst>
        </xdr:cNvPr>
        <xdr:cNvSpPr/>
      </xdr:nvSpPr>
      <xdr:spPr>
        <a:xfrm>
          <a:off x="381000" y="733425"/>
          <a:ext cx="3009901" cy="6381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個人ごと，請求月ごとに作成要</a:t>
          </a:r>
          <a:endParaRPr kumimoji="1" lang="en-US" altLang="ja-JP" sz="1100"/>
        </a:p>
        <a:p>
          <a:pPr algn="l"/>
          <a:r>
            <a:rPr kumimoji="1" lang="ja-JP" altLang="en-US" sz="1100"/>
            <a:t>市サービス助成額が０の場合，提出不要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9523</xdr:colOff>
      <xdr:row>4</xdr:row>
      <xdr:rowOff>142874</xdr:rowOff>
    </xdr:from>
    <xdr:to>
      <xdr:col>39</xdr:col>
      <xdr:colOff>19049</xdr:colOff>
      <xdr:row>7</xdr:row>
      <xdr:rowOff>180974</xdr:rowOff>
    </xdr:to>
    <xdr:sp macro="" textlink="">
      <xdr:nvSpPr>
        <xdr:cNvPr id="2" name="正方形/長方形 1">
          <a:extLst>
            <a:ext uri="{FF2B5EF4-FFF2-40B4-BE49-F238E27FC236}">
              <a16:creationId xmlns:a16="http://schemas.microsoft.com/office/drawing/2014/main" id="{5EF0990E-3C7E-44B5-BEA6-6F00A045F5A9}"/>
            </a:ext>
          </a:extLst>
        </xdr:cNvPr>
        <xdr:cNvSpPr/>
      </xdr:nvSpPr>
      <xdr:spPr>
        <a:xfrm>
          <a:off x="390523" y="838199"/>
          <a:ext cx="3009901" cy="6381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個人ごと，請求月ごとに作成要</a:t>
          </a:r>
          <a:endParaRPr kumimoji="1" lang="en-US" altLang="ja-JP" sz="1100"/>
        </a:p>
        <a:p>
          <a:pPr algn="l"/>
          <a:r>
            <a:rPr kumimoji="1" lang="ja-JP" altLang="en-US" sz="1100"/>
            <a:t>市サービス助成額が０の場合，提出不要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66673</xdr:colOff>
      <xdr:row>4</xdr:row>
      <xdr:rowOff>104774</xdr:rowOff>
    </xdr:from>
    <xdr:to>
      <xdr:col>40</xdr:col>
      <xdr:colOff>76199</xdr:colOff>
      <xdr:row>6</xdr:row>
      <xdr:rowOff>133350</xdr:rowOff>
    </xdr:to>
    <xdr:sp macro="" textlink="">
      <xdr:nvSpPr>
        <xdr:cNvPr id="2" name="正方形/長方形 1">
          <a:extLst>
            <a:ext uri="{FF2B5EF4-FFF2-40B4-BE49-F238E27FC236}">
              <a16:creationId xmlns:a16="http://schemas.microsoft.com/office/drawing/2014/main" id="{293CCA27-7794-40A0-B36C-601BE9DCE831}"/>
            </a:ext>
          </a:extLst>
        </xdr:cNvPr>
        <xdr:cNvSpPr/>
      </xdr:nvSpPr>
      <xdr:spPr>
        <a:xfrm>
          <a:off x="533398" y="800099"/>
          <a:ext cx="3009901" cy="38100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市サービス助成額が０の場合，提出不要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44"/>
  <sheetViews>
    <sheetView view="pageBreakPreview" zoomScaleNormal="100" zoomScaleSheetLayoutView="100" workbookViewId="0">
      <selection activeCell="E4" sqref="E4:CA4"/>
    </sheetView>
  </sheetViews>
  <sheetFormatPr defaultRowHeight="13.5"/>
  <cols>
    <col min="1" max="2" width="1.25" customWidth="1"/>
    <col min="3" max="3" width="1.25" style="1" customWidth="1"/>
    <col min="4" max="4" width="1.25" customWidth="1"/>
    <col min="5" max="82" width="1.125" customWidth="1"/>
    <col min="83" max="83" width="9.625" customWidth="1"/>
    <col min="87" max="87" width="6.875" customWidth="1"/>
    <col min="88" max="88" width="6.875" bestFit="1" customWidth="1"/>
    <col min="89" max="89" width="24.875" customWidth="1"/>
  </cols>
  <sheetData>
    <row r="1" spans="1:79">
      <c r="BZ1" s="2" t="s">
        <v>0</v>
      </c>
    </row>
    <row r="3" spans="1:79">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row>
    <row r="4" spans="1:79" ht="14.25">
      <c r="A4" s="3"/>
      <c r="B4" s="3"/>
      <c r="C4" s="3"/>
      <c r="D4" s="4"/>
      <c r="E4" s="78" t="s">
        <v>1</v>
      </c>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row>
    <row r="5" spans="1:79">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row>
    <row r="6" spans="1:79" ht="14.25" thickBo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54" t="s">
        <v>154</v>
      </c>
      <c r="BD6" s="6"/>
      <c r="BE6" s="6"/>
      <c r="BF6" s="6"/>
      <c r="BG6" s="6"/>
      <c r="BH6" s="6"/>
      <c r="BI6" s="6"/>
      <c r="BJ6" s="6"/>
      <c r="BK6" s="6"/>
      <c r="BL6" s="6"/>
      <c r="BM6" s="6"/>
      <c r="BN6" s="6"/>
      <c r="BO6" s="6"/>
      <c r="BP6" s="6"/>
      <c r="BQ6" s="6"/>
      <c r="BR6" s="6"/>
      <c r="BS6" s="6"/>
      <c r="BT6" s="6"/>
      <c r="BU6" s="6"/>
      <c r="BV6" s="6"/>
      <c r="BW6" s="6"/>
      <c r="BX6" s="6"/>
      <c r="BY6" s="6"/>
      <c r="BZ6" s="6"/>
      <c r="CA6" s="6"/>
    </row>
    <row r="7" spans="1:79" s="3" customFormat="1" ht="19.5" customHeight="1" thickBot="1">
      <c r="A7" s="7"/>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BC7" s="79"/>
      <c r="BD7" s="80"/>
      <c r="BE7" s="80"/>
      <c r="BF7" s="80"/>
      <c r="BG7" s="80"/>
      <c r="BH7" s="80"/>
      <c r="BI7" s="80"/>
      <c r="BJ7" s="80"/>
      <c r="BK7" s="80"/>
      <c r="BL7" s="80"/>
      <c r="BM7" s="80"/>
      <c r="BN7" s="80" t="s">
        <v>2</v>
      </c>
      <c r="BO7" s="80"/>
      <c r="BP7" s="80"/>
      <c r="BQ7" s="80"/>
      <c r="BR7" s="80"/>
      <c r="BS7" s="80"/>
      <c r="BT7" s="80"/>
      <c r="BU7" s="80"/>
      <c r="BV7" s="80"/>
      <c r="BW7" s="80" t="s">
        <v>3</v>
      </c>
      <c r="BX7" s="80"/>
      <c r="BY7" s="80"/>
      <c r="BZ7" s="81"/>
    </row>
    <row r="8" spans="1:79" s="3" customFormat="1" ht="19.5" customHeight="1" thickBot="1">
      <c r="A8" s="7"/>
    </row>
    <row r="9" spans="1:79" s="3" customFormat="1" ht="19.5" customHeight="1">
      <c r="B9" s="7"/>
      <c r="E9" s="121" t="s">
        <v>4</v>
      </c>
      <c r="F9" s="122"/>
      <c r="G9" s="122"/>
      <c r="H9" s="122"/>
      <c r="I9" s="122"/>
      <c r="J9" s="122"/>
      <c r="K9" s="122"/>
      <c r="L9" s="122"/>
      <c r="M9" s="122"/>
      <c r="N9" s="122"/>
      <c r="O9" s="122"/>
      <c r="P9" s="122"/>
      <c r="Q9" s="123"/>
      <c r="R9" s="74"/>
      <c r="S9" s="75"/>
      <c r="T9" s="74"/>
      <c r="U9" s="75"/>
      <c r="V9" s="74"/>
      <c r="W9" s="75"/>
      <c r="X9" s="74"/>
      <c r="Y9" s="75"/>
      <c r="Z9" s="74"/>
      <c r="AA9" s="75"/>
      <c r="AB9" s="74"/>
      <c r="AC9" s="75"/>
      <c r="AD9" s="74"/>
      <c r="AE9" s="75"/>
      <c r="AF9" s="74"/>
      <c r="AG9" s="75"/>
      <c r="AH9" s="74"/>
      <c r="AI9" s="75"/>
      <c r="AJ9" s="74"/>
      <c r="AK9" s="114"/>
      <c r="AM9" s="115" t="s">
        <v>5</v>
      </c>
      <c r="AN9" s="116"/>
      <c r="AO9" s="108" t="s">
        <v>6</v>
      </c>
      <c r="AP9" s="109"/>
      <c r="AQ9" s="109"/>
      <c r="AR9" s="109"/>
      <c r="AS9" s="109"/>
      <c r="AT9" s="109"/>
      <c r="AU9" s="109"/>
      <c r="AV9" s="109"/>
      <c r="AW9" s="110"/>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4"/>
    </row>
    <row r="10" spans="1:79" s="3" customFormat="1" ht="19.5" customHeight="1">
      <c r="B10" s="7"/>
      <c r="E10" s="124"/>
      <c r="F10" s="125"/>
      <c r="G10" s="125"/>
      <c r="H10" s="125"/>
      <c r="I10" s="125"/>
      <c r="J10" s="125"/>
      <c r="K10" s="125"/>
      <c r="L10" s="125"/>
      <c r="M10" s="125"/>
      <c r="N10" s="125"/>
      <c r="O10" s="125"/>
      <c r="P10" s="125"/>
      <c r="Q10" s="126"/>
      <c r="R10" s="76"/>
      <c r="S10" s="77"/>
      <c r="T10" s="76"/>
      <c r="U10" s="77"/>
      <c r="V10" s="76"/>
      <c r="W10" s="77"/>
      <c r="X10" s="76"/>
      <c r="Y10" s="77"/>
      <c r="Z10" s="76"/>
      <c r="AA10" s="77"/>
      <c r="AB10" s="76"/>
      <c r="AC10" s="77"/>
      <c r="AD10" s="76"/>
      <c r="AE10" s="77"/>
      <c r="AF10" s="76"/>
      <c r="AG10" s="77"/>
      <c r="AH10" s="76"/>
      <c r="AI10" s="77"/>
      <c r="AJ10" s="76"/>
      <c r="AK10" s="92"/>
      <c r="AM10" s="117"/>
      <c r="AN10" s="118"/>
      <c r="AO10" s="111"/>
      <c r="AP10" s="112"/>
      <c r="AQ10" s="112"/>
      <c r="AR10" s="112"/>
      <c r="AS10" s="112"/>
      <c r="AT10" s="112"/>
      <c r="AU10" s="112"/>
      <c r="AV10" s="112"/>
      <c r="AW10" s="11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5"/>
    </row>
    <row r="11" spans="1:79" s="3" customFormat="1" ht="19.5" customHeight="1">
      <c r="B11" s="7"/>
      <c r="E11" s="86" t="s">
        <v>7</v>
      </c>
      <c r="F11" s="87"/>
      <c r="G11" s="87"/>
      <c r="H11" s="87"/>
      <c r="I11" s="87"/>
      <c r="J11" s="87"/>
      <c r="K11" s="87"/>
      <c r="L11" s="87"/>
      <c r="M11" s="87"/>
      <c r="N11" s="87"/>
      <c r="O11" s="87"/>
      <c r="P11" s="87"/>
      <c r="Q11" s="88"/>
      <c r="R11" s="89"/>
      <c r="S11" s="90"/>
      <c r="T11" s="90"/>
      <c r="U11" s="90"/>
      <c r="V11" s="90"/>
      <c r="W11" s="90"/>
      <c r="X11" s="90"/>
      <c r="Y11" s="90"/>
      <c r="Z11" s="90"/>
      <c r="AA11" s="90"/>
      <c r="AB11" s="90"/>
      <c r="AC11" s="90"/>
      <c r="AD11" s="90"/>
      <c r="AE11" s="90"/>
      <c r="AF11" s="90"/>
      <c r="AG11" s="90"/>
      <c r="AH11" s="90"/>
      <c r="AI11" s="90"/>
      <c r="AJ11" s="90"/>
      <c r="AK11" s="91"/>
      <c r="AM11" s="117"/>
      <c r="AN11" s="118"/>
      <c r="AO11" s="93" t="s">
        <v>8</v>
      </c>
      <c r="AP11" s="94"/>
      <c r="AQ11" s="94"/>
      <c r="AR11" s="94"/>
      <c r="AS11" s="94"/>
      <c r="AT11" s="94"/>
      <c r="AU11" s="94"/>
      <c r="AV11" s="94"/>
      <c r="AW11" s="95"/>
      <c r="AX11" s="89"/>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102"/>
    </row>
    <row r="12" spans="1:79" s="3" customFormat="1" ht="19.5" customHeight="1">
      <c r="B12" s="7"/>
      <c r="E12" s="105" t="s">
        <v>9</v>
      </c>
      <c r="F12" s="106"/>
      <c r="G12" s="106"/>
      <c r="H12" s="106"/>
      <c r="I12" s="106"/>
      <c r="J12" s="106"/>
      <c r="K12" s="106"/>
      <c r="L12" s="106"/>
      <c r="M12" s="106"/>
      <c r="N12" s="106"/>
      <c r="O12" s="106"/>
      <c r="P12" s="106"/>
      <c r="Q12" s="107"/>
      <c r="R12" s="76"/>
      <c r="S12" s="77"/>
      <c r="T12" s="77"/>
      <c r="U12" s="77"/>
      <c r="V12" s="77"/>
      <c r="W12" s="77"/>
      <c r="X12" s="77"/>
      <c r="Y12" s="77"/>
      <c r="Z12" s="77"/>
      <c r="AA12" s="77"/>
      <c r="AB12" s="77"/>
      <c r="AC12" s="77"/>
      <c r="AD12" s="77"/>
      <c r="AE12" s="77"/>
      <c r="AF12" s="77"/>
      <c r="AG12" s="77"/>
      <c r="AH12" s="77"/>
      <c r="AI12" s="77"/>
      <c r="AJ12" s="77"/>
      <c r="AK12" s="92"/>
      <c r="AM12" s="117"/>
      <c r="AN12" s="118"/>
      <c r="AO12" s="96"/>
      <c r="AP12" s="97"/>
      <c r="AQ12" s="97"/>
      <c r="AR12" s="97"/>
      <c r="AS12" s="97"/>
      <c r="AT12" s="97"/>
      <c r="AU12" s="97"/>
      <c r="AV12" s="97"/>
      <c r="AW12" s="98"/>
      <c r="AX12" s="96"/>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103"/>
    </row>
    <row r="13" spans="1:79" s="3" customFormat="1" ht="19.5" customHeight="1">
      <c r="B13" s="7"/>
      <c r="E13" s="127" t="s">
        <v>10</v>
      </c>
      <c r="F13" s="128"/>
      <c r="G13" s="128"/>
      <c r="H13" s="128"/>
      <c r="I13" s="128"/>
      <c r="J13" s="128"/>
      <c r="K13" s="128"/>
      <c r="L13" s="128"/>
      <c r="M13" s="128"/>
      <c r="N13" s="128"/>
      <c r="O13" s="128"/>
      <c r="P13" s="128"/>
      <c r="Q13" s="129"/>
      <c r="R13" s="89"/>
      <c r="S13" s="90"/>
      <c r="T13" s="90"/>
      <c r="U13" s="90"/>
      <c r="V13" s="90"/>
      <c r="W13" s="90"/>
      <c r="X13" s="90"/>
      <c r="Y13" s="90"/>
      <c r="Z13" s="90"/>
      <c r="AA13" s="90"/>
      <c r="AB13" s="90"/>
      <c r="AC13" s="90"/>
      <c r="AD13" s="90"/>
      <c r="AE13" s="90"/>
      <c r="AF13" s="90"/>
      <c r="AG13" s="90"/>
      <c r="AH13" s="90"/>
      <c r="AI13" s="90"/>
      <c r="AJ13" s="90"/>
      <c r="AK13" s="91"/>
      <c r="AM13" s="117"/>
      <c r="AN13" s="118"/>
      <c r="AO13" s="96"/>
      <c r="AP13" s="97"/>
      <c r="AQ13" s="97"/>
      <c r="AR13" s="97"/>
      <c r="AS13" s="97"/>
      <c r="AT13" s="97"/>
      <c r="AU13" s="97"/>
      <c r="AV13" s="97"/>
      <c r="AW13" s="98"/>
      <c r="AX13" s="96"/>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103"/>
    </row>
    <row r="14" spans="1:79" s="3" customFormat="1" ht="19.5" customHeight="1" thickBot="1">
      <c r="B14" s="7"/>
      <c r="E14" s="133" t="s">
        <v>11</v>
      </c>
      <c r="F14" s="134"/>
      <c r="G14" s="134"/>
      <c r="H14" s="134"/>
      <c r="I14" s="134"/>
      <c r="J14" s="134"/>
      <c r="K14" s="134"/>
      <c r="L14" s="134"/>
      <c r="M14" s="134"/>
      <c r="N14" s="134"/>
      <c r="O14" s="134"/>
      <c r="P14" s="134"/>
      <c r="Q14" s="135"/>
      <c r="R14" s="130"/>
      <c r="S14" s="131"/>
      <c r="T14" s="131"/>
      <c r="U14" s="131"/>
      <c r="V14" s="131"/>
      <c r="W14" s="131"/>
      <c r="X14" s="131"/>
      <c r="Y14" s="131"/>
      <c r="Z14" s="131"/>
      <c r="AA14" s="131"/>
      <c r="AB14" s="131"/>
      <c r="AC14" s="131"/>
      <c r="AD14" s="131"/>
      <c r="AE14" s="131"/>
      <c r="AF14" s="131"/>
      <c r="AG14" s="131"/>
      <c r="AH14" s="131"/>
      <c r="AI14" s="131"/>
      <c r="AJ14" s="131"/>
      <c r="AK14" s="132"/>
      <c r="AM14" s="119"/>
      <c r="AN14" s="120"/>
      <c r="AO14" s="99"/>
      <c r="AP14" s="100"/>
      <c r="AQ14" s="100"/>
      <c r="AR14" s="100"/>
      <c r="AS14" s="100"/>
      <c r="AT14" s="100"/>
      <c r="AU14" s="100"/>
      <c r="AV14" s="100"/>
      <c r="AW14" s="101"/>
      <c r="AX14" s="99"/>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4"/>
    </row>
    <row r="15" spans="1:79" ht="19.5" customHeight="1" thickBot="1">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row>
    <row r="16" spans="1:79" ht="19.5" customHeight="1" thickBot="1">
      <c r="A16" s="3"/>
      <c r="B16" s="3"/>
      <c r="C16" s="3" t="s">
        <v>12</v>
      </c>
      <c r="D16" s="3"/>
      <c r="E16" s="136" t="s">
        <v>137</v>
      </c>
      <c r="F16" s="137"/>
      <c r="G16" s="137"/>
      <c r="H16" s="137"/>
      <c r="I16" s="137"/>
      <c r="J16" s="137"/>
      <c r="K16" s="137"/>
      <c r="L16" s="137"/>
      <c r="M16" s="137"/>
      <c r="N16" s="137"/>
      <c r="O16" s="137"/>
      <c r="P16" s="137"/>
      <c r="Q16" s="137"/>
      <c r="R16" s="137"/>
      <c r="S16" s="137"/>
      <c r="T16" s="137"/>
      <c r="U16" s="138"/>
      <c r="V16" s="139"/>
      <c r="W16" s="140"/>
      <c r="X16" s="140"/>
      <c r="Y16" s="140"/>
      <c r="Z16" s="140"/>
      <c r="AA16" s="140"/>
      <c r="AB16" s="140"/>
      <c r="AC16" s="140"/>
      <c r="AD16" s="140"/>
      <c r="AE16" s="141"/>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row>
    <row r="17" spans="1:89" ht="19.5" customHeight="1" thickBo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row>
    <row r="18" spans="1:89" ht="19.5" customHeight="1" thickBot="1">
      <c r="A18" s="3"/>
      <c r="B18" s="3"/>
      <c r="C18" s="3"/>
      <c r="D18" s="3"/>
      <c r="E18" s="115" t="s">
        <v>14</v>
      </c>
      <c r="F18" s="142"/>
      <c r="G18" s="147" t="s">
        <v>15</v>
      </c>
      <c r="H18" s="148"/>
      <c r="I18" s="148"/>
      <c r="J18" s="148"/>
      <c r="K18" s="148"/>
      <c r="L18" s="148"/>
      <c r="M18" s="148"/>
      <c r="N18" s="148"/>
      <c r="O18" s="148"/>
      <c r="P18" s="148"/>
      <c r="Q18" s="148"/>
      <c r="R18" s="148"/>
      <c r="S18" s="148"/>
      <c r="T18" s="149"/>
      <c r="U18" s="150"/>
      <c r="V18" s="151"/>
      <c r="W18" s="150"/>
      <c r="X18" s="152"/>
      <c r="Y18" s="153"/>
      <c r="Z18" s="153"/>
      <c r="AA18" s="153"/>
      <c r="AB18" s="153"/>
      <c r="AC18" s="153"/>
      <c r="AD18" s="153"/>
      <c r="AE18" s="154"/>
      <c r="AF18" s="149"/>
      <c r="AG18" s="150"/>
      <c r="AH18" s="151"/>
      <c r="AI18" s="150"/>
      <c r="AJ18" s="152"/>
      <c r="AK18" s="153"/>
      <c r="AL18" s="153"/>
      <c r="AM18" s="153"/>
      <c r="AN18" s="153"/>
      <c r="AO18" s="153"/>
      <c r="AP18" s="153"/>
      <c r="AQ18" s="154"/>
      <c r="AR18" s="149"/>
      <c r="AS18" s="155"/>
      <c r="AT18" s="155"/>
      <c r="AU18" s="155"/>
      <c r="AV18" s="153"/>
      <c r="AW18" s="153"/>
      <c r="AX18" s="153"/>
      <c r="AY18" s="153"/>
      <c r="AZ18" s="153"/>
      <c r="BA18" s="153"/>
      <c r="BB18" s="153"/>
      <c r="BC18" s="153"/>
      <c r="BD18" s="155"/>
      <c r="BE18" s="155"/>
      <c r="BF18" s="155"/>
      <c r="BG18" s="155"/>
      <c r="BH18" s="153"/>
      <c r="BI18" s="153"/>
      <c r="BJ18" s="153"/>
      <c r="BK18" s="153"/>
      <c r="BL18" s="153"/>
      <c r="BM18" s="153"/>
      <c r="BN18" s="153"/>
      <c r="BO18" s="154"/>
      <c r="BP18" s="184" t="s">
        <v>16</v>
      </c>
      <c r="BQ18" s="185"/>
      <c r="BR18" s="185"/>
      <c r="BS18" s="185"/>
      <c r="BT18" s="185"/>
      <c r="BU18" s="185"/>
      <c r="BV18" s="185"/>
      <c r="BW18" s="185"/>
      <c r="BX18" s="185"/>
      <c r="BY18" s="185"/>
      <c r="BZ18" s="185"/>
      <c r="CA18" s="186"/>
    </row>
    <row r="19" spans="1:89" ht="19.5" customHeight="1" thickBot="1">
      <c r="C19" s="3" t="s">
        <v>17</v>
      </c>
      <c r="E19" s="143"/>
      <c r="F19" s="144"/>
      <c r="G19" s="156" t="s">
        <v>140</v>
      </c>
      <c r="H19" s="156"/>
      <c r="I19" s="156"/>
      <c r="J19" s="156"/>
      <c r="K19" s="156"/>
      <c r="L19" s="156"/>
      <c r="M19" s="156"/>
      <c r="N19" s="156"/>
      <c r="O19" s="156"/>
      <c r="P19" s="156"/>
      <c r="Q19" s="156"/>
      <c r="R19" s="156"/>
      <c r="S19" s="156"/>
      <c r="T19" s="175"/>
      <c r="U19" s="140"/>
      <c r="V19" s="140"/>
      <c r="W19" s="140"/>
      <c r="X19" s="140"/>
      <c r="Y19" s="140"/>
      <c r="Z19" s="140"/>
      <c r="AA19" s="140"/>
      <c r="AB19" s="140"/>
      <c r="AC19" s="140"/>
      <c r="AD19" s="140"/>
      <c r="AE19" s="141"/>
      <c r="AF19" s="175"/>
      <c r="AG19" s="140"/>
      <c r="AH19" s="140"/>
      <c r="AI19" s="140"/>
      <c r="AJ19" s="140"/>
      <c r="AK19" s="140"/>
      <c r="AL19" s="140"/>
      <c r="AM19" s="140"/>
      <c r="AN19" s="140"/>
      <c r="AO19" s="140"/>
      <c r="AP19" s="140"/>
      <c r="AQ19" s="141"/>
      <c r="AR19" s="187" t="s">
        <v>129</v>
      </c>
      <c r="AS19" s="188"/>
      <c r="AT19" s="188"/>
      <c r="AU19" s="188"/>
      <c r="AV19" s="188"/>
      <c r="AW19" s="188"/>
      <c r="AX19" s="188"/>
      <c r="AY19" s="188"/>
      <c r="AZ19" s="188"/>
      <c r="BA19" s="188"/>
      <c r="BB19" s="188"/>
      <c r="BC19" s="188"/>
      <c r="BD19" s="188"/>
      <c r="BE19" s="188"/>
      <c r="BF19" s="188"/>
      <c r="BG19" s="188"/>
      <c r="BH19" s="188"/>
      <c r="BI19" s="188"/>
      <c r="BJ19" s="188"/>
      <c r="BK19" s="188"/>
      <c r="BL19" s="188"/>
      <c r="BM19" s="188"/>
      <c r="BN19" s="188"/>
      <c r="BO19" s="189"/>
      <c r="BP19" s="190">
        <f>SUM(T19:AQ19)</f>
        <v>0</v>
      </c>
      <c r="BQ19" s="185"/>
      <c r="BR19" s="185"/>
      <c r="BS19" s="185"/>
      <c r="BT19" s="185"/>
      <c r="BU19" s="185"/>
      <c r="BV19" s="185"/>
      <c r="BW19" s="185"/>
      <c r="BX19" s="185"/>
      <c r="BY19" s="185"/>
      <c r="BZ19" s="185"/>
      <c r="CA19" s="186"/>
      <c r="CE19" s="21" t="s">
        <v>136</v>
      </c>
    </row>
    <row r="20" spans="1:89" ht="19.5" customHeight="1">
      <c r="C20" s="3" t="s">
        <v>19</v>
      </c>
      <c r="E20" s="143"/>
      <c r="F20" s="144"/>
      <c r="G20" s="156" t="s">
        <v>141</v>
      </c>
      <c r="H20" s="156"/>
      <c r="I20" s="156"/>
      <c r="J20" s="156"/>
      <c r="K20" s="156"/>
      <c r="L20" s="156"/>
      <c r="M20" s="156"/>
      <c r="N20" s="156"/>
      <c r="O20" s="156"/>
      <c r="P20" s="156"/>
      <c r="Q20" s="156"/>
      <c r="R20" s="156"/>
      <c r="S20" s="156"/>
      <c r="T20" s="157"/>
      <c r="U20" s="158"/>
      <c r="V20" s="158"/>
      <c r="W20" s="158"/>
      <c r="X20" s="158"/>
      <c r="Y20" s="158"/>
      <c r="Z20" s="158"/>
      <c r="AA20" s="158"/>
      <c r="AB20" s="158"/>
      <c r="AC20" s="158"/>
      <c r="AD20" s="158"/>
      <c r="AE20" s="159"/>
      <c r="AF20" s="157"/>
      <c r="AG20" s="158"/>
      <c r="AH20" s="158"/>
      <c r="AI20" s="158"/>
      <c r="AJ20" s="158"/>
      <c r="AK20" s="158"/>
      <c r="AL20" s="158"/>
      <c r="AM20" s="158"/>
      <c r="AN20" s="158"/>
      <c r="AO20" s="158"/>
      <c r="AP20" s="158"/>
      <c r="AQ20" s="159"/>
      <c r="AR20" s="160" t="s">
        <v>131</v>
      </c>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2"/>
      <c r="BP20" s="191">
        <f t="shared" ref="BP20:BP22" si="0">SUM(T20:AQ20)</f>
        <v>0</v>
      </c>
      <c r="BQ20" s="192"/>
      <c r="BR20" s="192"/>
      <c r="BS20" s="192"/>
      <c r="BT20" s="192"/>
      <c r="BU20" s="192"/>
      <c r="BV20" s="192"/>
      <c r="BW20" s="192"/>
      <c r="BX20" s="192"/>
      <c r="BY20" s="192"/>
      <c r="BZ20" s="192"/>
      <c r="CA20" s="193"/>
      <c r="CI20" s="57" t="s">
        <v>183</v>
      </c>
      <c r="CJ20" s="58"/>
      <c r="CK20" s="58"/>
    </row>
    <row r="21" spans="1:89" ht="19.5" customHeight="1">
      <c r="C21" s="3" t="s">
        <v>22</v>
      </c>
      <c r="E21" s="143"/>
      <c r="F21" s="144"/>
      <c r="G21" s="194" t="s">
        <v>142</v>
      </c>
      <c r="H21" s="195"/>
      <c r="I21" s="195"/>
      <c r="J21" s="195"/>
      <c r="K21" s="195"/>
      <c r="L21" s="195"/>
      <c r="M21" s="195"/>
      <c r="N21" s="195"/>
      <c r="O21" s="195"/>
      <c r="P21" s="195"/>
      <c r="Q21" s="195"/>
      <c r="R21" s="195"/>
      <c r="S21" s="195"/>
      <c r="T21" s="196"/>
      <c r="U21" s="197"/>
      <c r="V21" s="197"/>
      <c r="W21" s="197"/>
      <c r="X21" s="197"/>
      <c r="Y21" s="197"/>
      <c r="Z21" s="197"/>
      <c r="AA21" s="197"/>
      <c r="AB21" s="197"/>
      <c r="AC21" s="197"/>
      <c r="AD21" s="197"/>
      <c r="AE21" s="198"/>
      <c r="AF21" s="196"/>
      <c r="AG21" s="199"/>
      <c r="AH21" s="199"/>
      <c r="AI21" s="199"/>
      <c r="AJ21" s="199"/>
      <c r="AK21" s="199"/>
      <c r="AL21" s="199"/>
      <c r="AM21" s="199"/>
      <c r="AN21" s="199"/>
      <c r="AO21" s="199"/>
      <c r="AP21" s="199"/>
      <c r="AQ21" s="200"/>
      <c r="AR21" s="201" t="s">
        <v>132</v>
      </c>
      <c r="AS21" s="202"/>
      <c r="AT21" s="202"/>
      <c r="AU21" s="202"/>
      <c r="AV21" s="202"/>
      <c r="AW21" s="202"/>
      <c r="AX21" s="202"/>
      <c r="AY21" s="202"/>
      <c r="AZ21" s="202"/>
      <c r="BA21" s="202"/>
      <c r="BB21" s="202"/>
      <c r="BC21" s="202"/>
      <c r="BD21" s="202"/>
      <c r="BE21" s="202"/>
      <c r="BF21" s="202"/>
      <c r="BG21" s="202"/>
      <c r="BH21" s="202"/>
      <c r="BI21" s="202"/>
      <c r="BJ21" s="202"/>
      <c r="BK21" s="202"/>
      <c r="BL21" s="202"/>
      <c r="BM21" s="202"/>
      <c r="BN21" s="202"/>
      <c r="BO21" s="203"/>
      <c r="BP21" s="196">
        <f t="shared" si="0"/>
        <v>0</v>
      </c>
      <c r="BQ21" s="197"/>
      <c r="BR21" s="197"/>
      <c r="BS21" s="197"/>
      <c r="BT21" s="197"/>
      <c r="BU21" s="197"/>
      <c r="BV21" s="197"/>
      <c r="BW21" s="197"/>
      <c r="BX21" s="197"/>
      <c r="BY21" s="197"/>
      <c r="BZ21" s="197"/>
      <c r="CA21" s="198"/>
      <c r="CI21" s="286" t="s">
        <v>128</v>
      </c>
      <c r="CJ21" s="286"/>
      <c r="CK21" s="59" t="s">
        <v>158</v>
      </c>
    </row>
    <row r="22" spans="1:89" ht="19.5" customHeight="1" thickBot="1">
      <c r="C22" s="3" t="s">
        <v>25</v>
      </c>
      <c r="E22" s="143"/>
      <c r="F22" s="144"/>
      <c r="G22" s="204" t="s">
        <v>143</v>
      </c>
      <c r="H22" s="205"/>
      <c r="I22" s="205"/>
      <c r="J22" s="205"/>
      <c r="K22" s="205"/>
      <c r="L22" s="205"/>
      <c r="M22" s="205"/>
      <c r="N22" s="205"/>
      <c r="O22" s="205"/>
      <c r="P22" s="205"/>
      <c r="Q22" s="205"/>
      <c r="R22" s="205"/>
      <c r="S22" s="205"/>
      <c r="T22" s="206"/>
      <c r="U22" s="207"/>
      <c r="V22" s="207"/>
      <c r="W22" s="207"/>
      <c r="X22" s="207"/>
      <c r="Y22" s="207"/>
      <c r="Z22" s="207"/>
      <c r="AA22" s="207"/>
      <c r="AB22" s="207"/>
      <c r="AC22" s="207"/>
      <c r="AD22" s="207"/>
      <c r="AE22" s="208"/>
      <c r="AF22" s="206"/>
      <c r="AG22" s="207"/>
      <c r="AH22" s="207"/>
      <c r="AI22" s="207"/>
      <c r="AJ22" s="207"/>
      <c r="AK22" s="207"/>
      <c r="AL22" s="207"/>
      <c r="AM22" s="207"/>
      <c r="AN22" s="207"/>
      <c r="AO22" s="207"/>
      <c r="AP22" s="207"/>
      <c r="AQ22" s="208"/>
      <c r="AR22" s="209" t="s">
        <v>27</v>
      </c>
      <c r="AS22" s="210"/>
      <c r="AT22" s="210"/>
      <c r="AU22" s="210"/>
      <c r="AV22" s="210"/>
      <c r="AW22" s="210"/>
      <c r="AX22" s="210"/>
      <c r="AY22" s="210"/>
      <c r="AZ22" s="210"/>
      <c r="BA22" s="210"/>
      <c r="BB22" s="210"/>
      <c r="BC22" s="210"/>
      <c r="BD22" s="210"/>
      <c r="BE22" s="210"/>
      <c r="BF22" s="210"/>
      <c r="BG22" s="210"/>
      <c r="BH22" s="210"/>
      <c r="BI22" s="210"/>
      <c r="BJ22" s="210"/>
      <c r="BK22" s="210"/>
      <c r="BL22" s="210"/>
      <c r="BM22" s="210"/>
      <c r="BN22" s="210"/>
      <c r="BO22" s="211"/>
      <c r="BP22" s="206">
        <f t="shared" si="0"/>
        <v>0</v>
      </c>
      <c r="BQ22" s="207"/>
      <c r="BR22" s="207"/>
      <c r="BS22" s="207"/>
      <c r="BT22" s="207"/>
      <c r="BU22" s="207"/>
      <c r="BV22" s="207"/>
      <c r="BW22" s="207"/>
      <c r="BX22" s="207"/>
      <c r="BY22" s="207"/>
      <c r="BZ22" s="207"/>
      <c r="CA22" s="208"/>
      <c r="CE22" s="21" t="s">
        <v>133</v>
      </c>
      <c r="CI22" s="59" t="s">
        <v>172</v>
      </c>
      <c r="CJ22" s="60" t="s">
        <v>160</v>
      </c>
      <c r="CK22" s="61" t="s">
        <v>185</v>
      </c>
    </row>
    <row r="23" spans="1:89" ht="19.5" customHeight="1" thickBot="1">
      <c r="C23" s="3" t="s">
        <v>28</v>
      </c>
      <c r="E23" s="143"/>
      <c r="F23" s="144"/>
      <c r="G23" s="163" t="s">
        <v>29</v>
      </c>
      <c r="H23" s="164"/>
      <c r="I23" s="164"/>
      <c r="J23" s="164"/>
      <c r="K23" s="164"/>
      <c r="L23" s="164"/>
      <c r="M23" s="164"/>
      <c r="N23" s="164"/>
      <c r="O23" s="164"/>
      <c r="P23" s="164"/>
      <c r="Q23" s="164"/>
      <c r="R23" s="164"/>
      <c r="S23" s="165"/>
      <c r="T23" s="166"/>
      <c r="U23" s="167"/>
      <c r="V23" s="167"/>
      <c r="W23" s="167"/>
      <c r="X23" s="167"/>
      <c r="Y23" s="167"/>
      <c r="Z23" s="167"/>
      <c r="AA23" s="167"/>
      <c r="AB23" s="167"/>
      <c r="AC23" s="167"/>
      <c r="AD23" s="167"/>
      <c r="AE23" s="168"/>
      <c r="AF23" s="166"/>
      <c r="AG23" s="167"/>
      <c r="AH23" s="167"/>
      <c r="AI23" s="167"/>
      <c r="AJ23" s="167"/>
      <c r="AK23" s="167"/>
      <c r="AL23" s="167"/>
      <c r="AM23" s="167"/>
      <c r="AN23" s="167"/>
      <c r="AO23" s="167"/>
      <c r="AP23" s="167"/>
      <c r="AQ23" s="168"/>
      <c r="AR23" s="169" t="s">
        <v>30</v>
      </c>
      <c r="AS23" s="170"/>
      <c r="AT23" s="170"/>
      <c r="AU23" s="170"/>
      <c r="AV23" s="170"/>
      <c r="AW23" s="170"/>
      <c r="AX23" s="170"/>
      <c r="AY23" s="170"/>
      <c r="AZ23" s="170"/>
      <c r="BA23" s="170"/>
      <c r="BB23" s="170"/>
      <c r="BC23" s="170"/>
      <c r="BD23" s="170"/>
      <c r="BE23" s="170"/>
      <c r="BF23" s="170"/>
      <c r="BG23" s="170"/>
      <c r="BH23" s="170"/>
      <c r="BI23" s="170"/>
      <c r="BJ23" s="170"/>
      <c r="BK23" s="170"/>
      <c r="BL23" s="170"/>
      <c r="BM23" s="170"/>
      <c r="BN23" s="170"/>
      <c r="BO23" s="171"/>
      <c r="BP23" s="166"/>
      <c r="BQ23" s="167"/>
      <c r="BR23" s="167"/>
      <c r="BS23" s="167"/>
      <c r="BT23" s="167"/>
      <c r="BU23" s="167"/>
      <c r="BV23" s="167"/>
      <c r="BW23" s="167"/>
      <c r="BX23" s="167"/>
      <c r="BY23" s="167"/>
      <c r="BZ23" s="167"/>
      <c r="CA23" s="168"/>
      <c r="CI23" s="73" t="s">
        <v>172</v>
      </c>
      <c r="CJ23" s="60" t="s">
        <v>161</v>
      </c>
      <c r="CK23" s="61" t="s">
        <v>186</v>
      </c>
    </row>
    <row r="24" spans="1:89" ht="19.5" customHeight="1" thickBot="1">
      <c r="C24" s="3" t="s">
        <v>31</v>
      </c>
      <c r="E24" s="143"/>
      <c r="F24" s="144"/>
      <c r="G24" s="172" t="s">
        <v>32</v>
      </c>
      <c r="H24" s="173"/>
      <c r="I24" s="173"/>
      <c r="J24" s="173"/>
      <c r="K24" s="173"/>
      <c r="L24" s="173"/>
      <c r="M24" s="173"/>
      <c r="N24" s="173"/>
      <c r="O24" s="173"/>
      <c r="P24" s="173"/>
      <c r="Q24" s="173"/>
      <c r="R24" s="173"/>
      <c r="S24" s="174"/>
      <c r="T24" s="175"/>
      <c r="U24" s="140"/>
      <c r="V24" s="140"/>
      <c r="W24" s="140"/>
      <c r="X24" s="140"/>
      <c r="Y24" s="140"/>
      <c r="Z24" s="140"/>
      <c r="AA24" s="140"/>
      <c r="AB24" s="140"/>
      <c r="AC24" s="140"/>
      <c r="AD24" s="140"/>
      <c r="AE24" s="141"/>
      <c r="AF24" s="175"/>
      <c r="AG24" s="140"/>
      <c r="AH24" s="140"/>
      <c r="AI24" s="140"/>
      <c r="AJ24" s="140"/>
      <c r="AK24" s="140"/>
      <c r="AL24" s="140"/>
      <c r="AM24" s="140"/>
      <c r="AN24" s="140"/>
      <c r="AO24" s="140"/>
      <c r="AP24" s="140"/>
      <c r="AQ24" s="141"/>
      <c r="AR24" s="176" t="s">
        <v>153</v>
      </c>
      <c r="AS24" s="177"/>
      <c r="AT24" s="177"/>
      <c r="AU24" s="177"/>
      <c r="AV24" s="177"/>
      <c r="AW24" s="177"/>
      <c r="AX24" s="177"/>
      <c r="AY24" s="177"/>
      <c r="AZ24" s="177"/>
      <c r="BA24" s="177"/>
      <c r="BB24" s="177"/>
      <c r="BC24" s="177"/>
      <c r="BD24" s="177"/>
      <c r="BE24" s="177"/>
      <c r="BF24" s="177"/>
      <c r="BG24" s="177"/>
      <c r="BH24" s="177"/>
      <c r="BI24" s="177"/>
      <c r="BJ24" s="177"/>
      <c r="BK24" s="177"/>
      <c r="BL24" s="177"/>
      <c r="BM24" s="177"/>
      <c r="BN24" s="177"/>
      <c r="BO24" s="178"/>
      <c r="BP24" s="175">
        <f>SUM(T24:AQ24)</f>
        <v>0</v>
      </c>
      <c r="BQ24" s="140"/>
      <c r="BR24" s="140"/>
      <c r="BS24" s="140"/>
      <c r="BT24" s="140"/>
      <c r="BU24" s="140"/>
      <c r="BV24" s="140"/>
      <c r="BW24" s="140"/>
      <c r="BX24" s="140"/>
      <c r="BY24" s="140"/>
      <c r="BZ24" s="140"/>
      <c r="CA24" s="141"/>
      <c r="CI24" s="73" t="s">
        <v>172</v>
      </c>
      <c r="CJ24" s="60" t="s">
        <v>162</v>
      </c>
      <c r="CK24" s="61" t="s">
        <v>187</v>
      </c>
    </row>
    <row r="25" spans="1:89" ht="19.5" customHeight="1">
      <c r="C25" s="1" t="s">
        <v>33</v>
      </c>
      <c r="E25" s="143"/>
      <c r="F25" s="144"/>
      <c r="G25" s="179" t="s">
        <v>34</v>
      </c>
      <c r="H25" s="179"/>
      <c r="I25" s="179"/>
      <c r="J25" s="179"/>
      <c r="K25" s="179"/>
      <c r="L25" s="179"/>
      <c r="M25" s="179"/>
      <c r="N25" s="179"/>
      <c r="O25" s="179"/>
      <c r="P25" s="179"/>
      <c r="Q25" s="179"/>
      <c r="R25" s="179"/>
      <c r="S25" s="180"/>
      <c r="T25" s="181"/>
      <c r="U25" s="182"/>
      <c r="V25" s="182"/>
      <c r="W25" s="182"/>
      <c r="X25" s="182"/>
      <c r="Y25" s="182"/>
      <c r="Z25" s="182"/>
      <c r="AA25" s="182"/>
      <c r="AB25" s="182"/>
      <c r="AC25" s="182"/>
      <c r="AD25" s="182"/>
      <c r="AE25" s="183"/>
      <c r="AF25" s="181"/>
      <c r="AG25" s="182"/>
      <c r="AH25" s="182"/>
      <c r="AI25" s="182"/>
      <c r="AJ25" s="182"/>
      <c r="AK25" s="182"/>
      <c r="AL25" s="182"/>
      <c r="AM25" s="182"/>
      <c r="AN25" s="182"/>
      <c r="AO25" s="182"/>
      <c r="AP25" s="182"/>
      <c r="AQ25" s="183"/>
      <c r="AR25" s="212" t="s">
        <v>35</v>
      </c>
      <c r="AS25" s="213"/>
      <c r="AT25" s="213"/>
      <c r="AU25" s="213"/>
      <c r="AV25" s="213"/>
      <c r="AW25" s="213"/>
      <c r="AX25" s="213"/>
      <c r="AY25" s="213"/>
      <c r="AZ25" s="213"/>
      <c r="BA25" s="213"/>
      <c r="BB25" s="213"/>
      <c r="BC25" s="213"/>
      <c r="BD25" s="213"/>
      <c r="BE25" s="213"/>
      <c r="BF25" s="213"/>
      <c r="BG25" s="213"/>
      <c r="BH25" s="213"/>
      <c r="BI25" s="213"/>
      <c r="BJ25" s="213"/>
      <c r="BK25" s="213"/>
      <c r="BL25" s="213"/>
      <c r="BM25" s="213"/>
      <c r="BN25" s="213"/>
      <c r="BO25" s="214"/>
      <c r="BP25" s="215">
        <f>SUM(T25:AQ25)</f>
        <v>0</v>
      </c>
      <c r="BQ25" s="216"/>
      <c r="BR25" s="216"/>
      <c r="BS25" s="216"/>
      <c r="BT25" s="216"/>
      <c r="BU25" s="216"/>
      <c r="BV25" s="216"/>
      <c r="BW25" s="216"/>
      <c r="BX25" s="216"/>
      <c r="BY25" s="216"/>
      <c r="BZ25" s="216"/>
      <c r="CA25" s="217"/>
      <c r="CE25" s="21" t="s">
        <v>134</v>
      </c>
      <c r="CI25" s="73" t="s">
        <v>172</v>
      </c>
      <c r="CJ25" s="60" t="s">
        <v>163</v>
      </c>
      <c r="CK25" s="61" t="s">
        <v>188</v>
      </c>
    </row>
    <row r="26" spans="1:89" ht="19.5" customHeight="1" thickBot="1">
      <c r="C26" s="1" t="s">
        <v>36</v>
      </c>
      <c r="E26" s="143"/>
      <c r="F26" s="144"/>
      <c r="G26" s="232" t="s">
        <v>37</v>
      </c>
      <c r="H26" s="232"/>
      <c r="I26" s="232"/>
      <c r="J26" s="232"/>
      <c r="K26" s="232"/>
      <c r="L26" s="232"/>
      <c r="M26" s="232"/>
      <c r="N26" s="232"/>
      <c r="O26" s="232"/>
      <c r="P26" s="232"/>
      <c r="Q26" s="232"/>
      <c r="R26" s="232"/>
      <c r="S26" s="233"/>
      <c r="T26" s="234"/>
      <c r="U26" s="235"/>
      <c r="V26" s="235"/>
      <c r="W26" s="235"/>
      <c r="X26" s="235"/>
      <c r="Y26" s="235"/>
      <c r="Z26" s="235"/>
      <c r="AA26" s="235"/>
      <c r="AB26" s="235"/>
      <c r="AC26" s="235"/>
      <c r="AD26" s="235"/>
      <c r="AE26" s="236"/>
      <c r="AF26" s="234"/>
      <c r="AG26" s="235"/>
      <c r="AH26" s="235"/>
      <c r="AI26" s="235"/>
      <c r="AJ26" s="235"/>
      <c r="AK26" s="235"/>
      <c r="AL26" s="235"/>
      <c r="AM26" s="235"/>
      <c r="AN26" s="235"/>
      <c r="AO26" s="235"/>
      <c r="AP26" s="235"/>
      <c r="AQ26" s="236"/>
      <c r="AR26" s="237" t="s">
        <v>145</v>
      </c>
      <c r="AS26" s="238"/>
      <c r="AT26" s="238"/>
      <c r="AU26" s="238"/>
      <c r="AV26" s="238"/>
      <c r="AW26" s="238"/>
      <c r="AX26" s="238"/>
      <c r="AY26" s="238"/>
      <c r="AZ26" s="238"/>
      <c r="BA26" s="238"/>
      <c r="BB26" s="238"/>
      <c r="BC26" s="238"/>
      <c r="BD26" s="238"/>
      <c r="BE26" s="238"/>
      <c r="BF26" s="238"/>
      <c r="BG26" s="238"/>
      <c r="BH26" s="238"/>
      <c r="BI26" s="238"/>
      <c r="BJ26" s="238"/>
      <c r="BK26" s="238"/>
      <c r="BL26" s="238"/>
      <c r="BM26" s="238"/>
      <c r="BN26" s="238"/>
      <c r="BO26" s="239"/>
      <c r="BP26" s="298">
        <f>SUM(T26:AQ26)</f>
        <v>0</v>
      </c>
      <c r="BQ26" s="299"/>
      <c r="BR26" s="299"/>
      <c r="BS26" s="299"/>
      <c r="BT26" s="299"/>
      <c r="BU26" s="299"/>
      <c r="BV26" s="299"/>
      <c r="BW26" s="299"/>
      <c r="BX26" s="299"/>
      <c r="BY26" s="299"/>
      <c r="BZ26" s="299"/>
      <c r="CA26" s="300"/>
      <c r="CE26" s="21" t="s">
        <v>151</v>
      </c>
      <c r="CI26" s="73" t="s">
        <v>172</v>
      </c>
      <c r="CJ26" s="60" t="s">
        <v>164</v>
      </c>
      <c r="CK26" s="61" t="s">
        <v>189</v>
      </c>
    </row>
    <row r="27" spans="1:89" ht="19.5" customHeight="1" thickBot="1">
      <c r="C27" s="1" t="s">
        <v>39</v>
      </c>
      <c r="E27" s="143"/>
      <c r="F27" s="144"/>
      <c r="G27" s="240" t="s">
        <v>40</v>
      </c>
      <c r="H27" s="240"/>
      <c r="I27" s="240"/>
      <c r="J27" s="240"/>
      <c r="K27" s="240"/>
      <c r="L27" s="240"/>
      <c r="M27" s="240"/>
      <c r="N27" s="240"/>
      <c r="O27" s="240"/>
      <c r="P27" s="240"/>
      <c r="Q27" s="240"/>
      <c r="R27" s="240"/>
      <c r="S27" s="241"/>
      <c r="T27" s="242"/>
      <c r="U27" s="243"/>
      <c r="V27" s="243"/>
      <c r="W27" s="243"/>
      <c r="X27" s="243"/>
      <c r="Y27" s="243"/>
      <c r="Z27" s="243"/>
      <c r="AA27" s="243"/>
      <c r="AB27" s="243"/>
      <c r="AC27" s="243"/>
      <c r="AD27" s="243"/>
      <c r="AE27" s="244"/>
      <c r="AF27" s="242"/>
      <c r="AG27" s="243"/>
      <c r="AH27" s="243"/>
      <c r="AI27" s="243"/>
      <c r="AJ27" s="243"/>
      <c r="AK27" s="243"/>
      <c r="AL27" s="243"/>
      <c r="AM27" s="243"/>
      <c r="AN27" s="243"/>
      <c r="AO27" s="243"/>
      <c r="AP27" s="243"/>
      <c r="AQ27" s="244"/>
      <c r="AR27" s="245" t="s">
        <v>30</v>
      </c>
      <c r="AS27" s="246"/>
      <c r="AT27" s="246"/>
      <c r="AU27" s="246"/>
      <c r="AV27" s="246"/>
      <c r="AW27" s="246"/>
      <c r="AX27" s="246"/>
      <c r="AY27" s="246"/>
      <c r="AZ27" s="246"/>
      <c r="BA27" s="246"/>
      <c r="BB27" s="246"/>
      <c r="BC27" s="246"/>
      <c r="BD27" s="246"/>
      <c r="BE27" s="246"/>
      <c r="BF27" s="246"/>
      <c r="BG27" s="246"/>
      <c r="BH27" s="246"/>
      <c r="BI27" s="246"/>
      <c r="BJ27" s="246"/>
      <c r="BK27" s="246"/>
      <c r="BL27" s="246"/>
      <c r="BM27" s="246"/>
      <c r="BN27" s="246"/>
      <c r="BO27" s="247"/>
      <c r="BP27" s="301"/>
      <c r="BQ27" s="302"/>
      <c r="BR27" s="302"/>
      <c r="BS27" s="302"/>
      <c r="BT27" s="302"/>
      <c r="BU27" s="302"/>
      <c r="BV27" s="302"/>
      <c r="BW27" s="302"/>
      <c r="BX27" s="302"/>
      <c r="BY27" s="302"/>
      <c r="BZ27" s="302"/>
      <c r="CA27" s="303"/>
      <c r="CG27" t="s">
        <v>159</v>
      </c>
      <c r="CI27" s="73" t="s">
        <v>172</v>
      </c>
      <c r="CJ27" s="60" t="s">
        <v>165</v>
      </c>
      <c r="CK27" s="61" t="s">
        <v>190</v>
      </c>
    </row>
    <row r="28" spans="1:89" ht="19.5" customHeight="1" thickBot="1">
      <c r="C28" s="1" t="s">
        <v>41</v>
      </c>
      <c r="E28" s="145"/>
      <c r="F28" s="146"/>
      <c r="G28" s="172" t="s">
        <v>144</v>
      </c>
      <c r="H28" s="173"/>
      <c r="I28" s="173"/>
      <c r="J28" s="173"/>
      <c r="K28" s="173"/>
      <c r="L28" s="173"/>
      <c r="M28" s="173"/>
      <c r="N28" s="173"/>
      <c r="O28" s="173"/>
      <c r="P28" s="173"/>
      <c r="Q28" s="173"/>
      <c r="R28" s="173"/>
      <c r="S28" s="174"/>
      <c r="T28" s="252"/>
      <c r="U28" s="253"/>
      <c r="V28" s="253"/>
      <c r="W28" s="253"/>
      <c r="X28" s="253"/>
      <c r="Y28" s="253"/>
      <c r="Z28" s="253"/>
      <c r="AA28" s="253"/>
      <c r="AB28" s="253"/>
      <c r="AC28" s="253"/>
      <c r="AD28" s="253"/>
      <c r="AE28" s="254"/>
      <c r="AF28" s="175"/>
      <c r="AG28" s="140"/>
      <c r="AH28" s="140"/>
      <c r="AI28" s="140"/>
      <c r="AJ28" s="140"/>
      <c r="AK28" s="140"/>
      <c r="AL28" s="140"/>
      <c r="AM28" s="140"/>
      <c r="AN28" s="140"/>
      <c r="AO28" s="140"/>
      <c r="AP28" s="140"/>
      <c r="AQ28" s="141"/>
      <c r="AR28" s="176" t="s">
        <v>43</v>
      </c>
      <c r="AS28" s="177"/>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8"/>
      <c r="BP28" s="295">
        <f>SUM(T28:AQ28)</f>
        <v>0</v>
      </c>
      <c r="BQ28" s="296"/>
      <c r="BR28" s="296"/>
      <c r="BS28" s="296"/>
      <c r="BT28" s="296"/>
      <c r="BU28" s="296"/>
      <c r="BV28" s="296"/>
      <c r="BW28" s="296"/>
      <c r="BX28" s="296"/>
      <c r="BY28" s="296"/>
      <c r="BZ28" s="296"/>
      <c r="CA28" s="297"/>
      <c r="CE28" s="21" t="s">
        <v>135</v>
      </c>
      <c r="CI28" s="73" t="s">
        <v>172</v>
      </c>
      <c r="CJ28" s="60" t="s">
        <v>166</v>
      </c>
      <c r="CK28" s="61" t="s">
        <v>196</v>
      </c>
    </row>
    <row r="29" spans="1:89" ht="19.5" customHeight="1">
      <c r="E29" s="3"/>
      <c r="F29" s="8"/>
      <c r="G29" s="9"/>
      <c r="H29" s="9"/>
      <c r="I29" s="9"/>
      <c r="J29" s="9"/>
      <c r="K29" s="9"/>
      <c r="L29" s="9"/>
      <c r="M29" s="9"/>
      <c r="N29" s="9"/>
      <c r="O29" s="9"/>
      <c r="P29" s="9"/>
      <c r="Q29" s="9"/>
      <c r="R29" s="9"/>
      <c r="S29" s="9"/>
      <c r="T29" s="10"/>
      <c r="U29" s="10"/>
      <c r="V29" s="10"/>
      <c r="W29" s="10"/>
      <c r="X29" s="10"/>
      <c r="Y29" s="10"/>
      <c r="Z29" s="10"/>
      <c r="AA29" s="10"/>
      <c r="AB29" s="10"/>
      <c r="AC29" s="10"/>
      <c r="AD29" s="10"/>
      <c r="AE29" s="11"/>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1"/>
      <c r="BQ29" s="11"/>
      <c r="BR29" s="11"/>
      <c r="BS29" s="11"/>
      <c r="BT29" s="10"/>
      <c r="BU29" s="10"/>
      <c r="BV29" s="10"/>
      <c r="BW29" s="10"/>
      <c r="BX29" s="10"/>
      <c r="BY29" s="10"/>
      <c r="BZ29" s="10"/>
      <c r="CA29" s="10"/>
      <c r="CI29" s="73" t="s">
        <v>172</v>
      </c>
      <c r="CJ29" s="60" t="s">
        <v>167</v>
      </c>
      <c r="CK29" s="61" t="s">
        <v>191</v>
      </c>
    </row>
    <row r="30" spans="1:89" ht="19.5" customHeight="1">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CI30" s="73" t="s">
        <v>172</v>
      </c>
      <c r="CJ30" s="60" t="s">
        <v>168</v>
      </c>
      <c r="CK30" s="61" t="s">
        <v>192</v>
      </c>
    </row>
    <row r="31" spans="1:89" ht="19.5" customHeight="1" thickBot="1">
      <c r="C31"/>
      <c r="D31" s="14"/>
      <c r="E31" s="32"/>
      <c r="F31" s="32"/>
      <c r="G31" s="33"/>
      <c r="H31" s="33"/>
      <c r="I31" s="33"/>
      <c r="J31" s="33"/>
      <c r="K31" s="33"/>
      <c r="L31" s="33"/>
      <c r="M31" s="33"/>
      <c r="N31" s="33"/>
      <c r="O31" s="33"/>
      <c r="P31" s="33"/>
      <c r="Q31" s="33"/>
      <c r="R31" s="33"/>
      <c r="S31" s="33"/>
      <c r="T31" s="34" t="s">
        <v>45</v>
      </c>
      <c r="U31" s="34"/>
      <c r="V31" s="34"/>
      <c r="W31" s="34"/>
      <c r="X31" s="34"/>
      <c r="Y31" s="34"/>
      <c r="Z31" s="34"/>
      <c r="AA31" s="34"/>
      <c r="AB31" s="34"/>
      <c r="AC31" s="34"/>
      <c r="AD31" s="34" t="s">
        <v>46</v>
      </c>
      <c r="AE31" s="34"/>
      <c r="AF31" s="34"/>
      <c r="AG31" s="34"/>
      <c r="AH31" s="34"/>
      <c r="AI31" s="34"/>
      <c r="AJ31" s="34"/>
      <c r="AK31" s="34"/>
      <c r="AL31" s="34"/>
      <c r="AM31" s="34"/>
      <c r="AN31" s="34" t="s">
        <v>47</v>
      </c>
      <c r="AO31" s="34"/>
      <c r="AP31" s="34"/>
      <c r="AQ31" s="34"/>
      <c r="AR31" s="34"/>
      <c r="AS31" s="34"/>
      <c r="AT31" s="34"/>
      <c r="AU31" s="34"/>
      <c r="AV31" s="34"/>
      <c r="AW31" s="34"/>
      <c r="AX31" s="34" t="s">
        <v>48</v>
      </c>
      <c r="AY31" s="34"/>
      <c r="AZ31" s="34"/>
      <c r="BA31" s="34"/>
      <c r="BB31" s="34"/>
      <c r="BC31" s="34"/>
      <c r="BD31" s="34"/>
      <c r="BE31" s="34"/>
      <c r="BF31" s="34"/>
      <c r="BG31" s="34"/>
      <c r="BH31" s="7"/>
      <c r="BI31" s="7"/>
      <c r="CI31" s="73" t="s">
        <v>184</v>
      </c>
      <c r="CJ31" s="60" t="s">
        <v>169</v>
      </c>
      <c r="CK31" s="61" t="s">
        <v>193</v>
      </c>
    </row>
    <row r="32" spans="1:89" ht="19.5" customHeight="1">
      <c r="C32"/>
      <c r="D32" s="14"/>
      <c r="E32" s="218" t="s">
        <v>49</v>
      </c>
      <c r="F32" s="219"/>
      <c r="G32" s="222" t="s">
        <v>50</v>
      </c>
      <c r="H32" s="222"/>
      <c r="I32" s="222"/>
      <c r="J32" s="222"/>
      <c r="K32" s="222"/>
      <c r="L32" s="222"/>
      <c r="M32" s="222"/>
      <c r="N32" s="222"/>
      <c r="O32" s="222"/>
      <c r="P32" s="222"/>
      <c r="Q32" s="222"/>
      <c r="R32" s="222"/>
      <c r="S32" s="223"/>
      <c r="T32" s="226" t="s">
        <v>51</v>
      </c>
      <c r="U32" s="227"/>
      <c r="V32" s="227"/>
      <c r="W32" s="227"/>
      <c r="X32" s="227"/>
      <c r="Y32" s="227"/>
      <c r="Z32" s="227"/>
      <c r="AA32" s="227"/>
      <c r="AB32" s="227"/>
      <c r="AC32" s="228"/>
      <c r="AD32" s="229" t="s">
        <v>52</v>
      </c>
      <c r="AE32" s="230"/>
      <c r="AF32" s="230"/>
      <c r="AG32" s="230"/>
      <c r="AH32" s="230"/>
      <c r="AI32" s="230"/>
      <c r="AJ32" s="230"/>
      <c r="AK32" s="230"/>
      <c r="AL32" s="230"/>
      <c r="AM32" s="231"/>
      <c r="AN32" s="229" t="s">
        <v>53</v>
      </c>
      <c r="AO32" s="230"/>
      <c r="AP32" s="230"/>
      <c r="AQ32" s="230"/>
      <c r="AR32" s="230"/>
      <c r="AS32" s="230"/>
      <c r="AT32" s="230"/>
      <c r="AU32" s="230"/>
      <c r="AV32" s="230"/>
      <c r="AW32" s="231"/>
      <c r="AX32" s="229" t="s">
        <v>54</v>
      </c>
      <c r="AY32" s="230"/>
      <c r="AZ32" s="230"/>
      <c r="BA32" s="230"/>
      <c r="BB32" s="230"/>
      <c r="BC32" s="230"/>
      <c r="BD32" s="230"/>
      <c r="BE32" s="230"/>
      <c r="BF32" s="230"/>
      <c r="BG32" s="231"/>
      <c r="BH32" s="13"/>
      <c r="BI32" s="14"/>
      <c r="BJ32" s="14"/>
      <c r="BK32" s="14"/>
      <c r="BL32" s="14"/>
      <c r="BM32" s="14"/>
      <c r="BN32" s="14"/>
      <c r="BO32" s="14"/>
      <c r="CE32" s="40" t="s">
        <v>130</v>
      </c>
      <c r="CI32" s="73" t="s">
        <v>184</v>
      </c>
      <c r="CJ32" s="60" t="s">
        <v>170</v>
      </c>
      <c r="CK32" s="61" t="s">
        <v>194</v>
      </c>
    </row>
    <row r="33" spans="3:89" ht="19.5" customHeight="1" thickBot="1">
      <c r="C33"/>
      <c r="D33" s="14"/>
      <c r="E33" s="220"/>
      <c r="F33" s="221"/>
      <c r="G33" s="224"/>
      <c r="H33" s="224"/>
      <c r="I33" s="224"/>
      <c r="J33" s="224"/>
      <c r="K33" s="224"/>
      <c r="L33" s="224"/>
      <c r="M33" s="224"/>
      <c r="N33" s="224"/>
      <c r="O33" s="224"/>
      <c r="P33" s="224"/>
      <c r="Q33" s="224"/>
      <c r="R33" s="224"/>
      <c r="S33" s="225"/>
      <c r="T33" s="248"/>
      <c r="U33" s="249"/>
      <c r="V33" s="249"/>
      <c r="W33" s="249"/>
      <c r="X33" s="249"/>
      <c r="Y33" s="249"/>
      <c r="Z33" s="249"/>
      <c r="AA33" s="249"/>
      <c r="AB33" s="249"/>
      <c r="AC33" s="250"/>
      <c r="AD33" s="248"/>
      <c r="AE33" s="249"/>
      <c r="AF33" s="249"/>
      <c r="AG33" s="249"/>
      <c r="AH33" s="249"/>
      <c r="AI33" s="249"/>
      <c r="AJ33" s="249"/>
      <c r="AK33" s="249"/>
      <c r="AL33" s="249"/>
      <c r="AM33" s="250"/>
      <c r="AN33" s="248"/>
      <c r="AO33" s="249"/>
      <c r="AP33" s="249"/>
      <c r="AQ33" s="249"/>
      <c r="AR33" s="249"/>
      <c r="AS33" s="249"/>
      <c r="AT33" s="249"/>
      <c r="AU33" s="249"/>
      <c r="AV33" s="249"/>
      <c r="AW33" s="250"/>
      <c r="AX33" s="248"/>
      <c r="AY33" s="249"/>
      <c r="AZ33" s="249"/>
      <c r="BA33" s="249"/>
      <c r="BB33" s="249"/>
      <c r="BC33" s="249"/>
      <c r="BD33" s="249"/>
      <c r="BE33" s="249"/>
      <c r="BF33" s="249"/>
      <c r="BG33" s="250"/>
      <c r="BH33" s="13"/>
      <c r="BI33" s="14"/>
      <c r="BJ33" s="14"/>
      <c r="BK33" s="14"/>
      <c r="BL33" s="14"/>
      <c r="BM33" s="14"/>
      <c r="BN33" s="14"/>
      <c r="BO33" s="14"/>
      <c r="CI33" s="73" t="s">
        <v>184</v>
      </c>
      <c r="CJ33" s="60" t="s">
        <v>171</v>
      </c>
      <c r="CK33" s="61" t="s">
        <v>195</v>
      </c>
    </row>
    <row r="34" spans="3:89" ht="19.5" customHeight="1">
      <c r="C34"/>
      <c r="D34" s="14"/>
      <c r="E34" s="32"/>
      <c r="F34" s="32"/>
      <c r="G34" s="33"/>
      <c r="H34" s="33"/>
      <c r="I34" s="33"/>
      <c r="J34" s="33"/>
      <c r="K34" s="33"/>
      <c r="L34" s="33"/>
      <c r="M34" s="33"/>
      <c r="N34" s="33"/>
      <c r="O34" s="33"/>
      <c r="P34" s="33"/>
      <c r="Q34" s="33"/>
      <c r="R34" s="33"/>
      <c r="S34" s="33"/>
      <c r="T34" s="251" t="s">
        <v>55</v>
      </c>
      <c r="U34" s="251"/>
      <c r="V34" s="251"/>
      <c r="W34" s="251"/>
      <c r="X34" s="251"/>
      <c r="Y34" s="251"/>
      <c r="Z34" s="251"/>
      <c r="AA34" s="251"/>
      <c r="AB34" s="251"/>
      <c r="AC34" s="251"/>
      <c r="AD34" s="251" t="s">
        <v>56</v>
      </c>
      <c r="AE34" s="251"/>
      <c r="AF34" s="251"/>
      <c r="AG34" s="251"/>
      <c r="AH34" s="251"/>
      <c r="AI34" s="251"/>
      <c r="AJ34" s="251"/>
      <c r="AK34" s="251"/>
      <c r="AL34" s="251"/>
      <c r="AM34" s="251"/>
      <c r="AN34" s="251" t="s">
        <v>57</v>
      </c>
      <c r="AO34" s="251"/>
      <c r="AP34" s="251"/>
      <c r="AQ34" s="251"/>
      <c r="AR34" s="251"/>
      <c r="AS34" s="251"/>
      <c r="AT34" s="251"/>
      <c r="AU34" s="251"/>
      <c r="AV34" s="251"/>
      <c r="AW34" s="251"/>
      <c r="AX34" s="35"/>
      <c r="AY34" s="36"/>
      <c r="AZ34" s="36"/>
      <c r="BA34" s="36"/>
      <c r="BB34" s="36"/>
      <c r="BC34" s="36"/>
      <c r="BD34" s="36"/>
      <c r="BE34" s="36"/>
      <c r="BF34" s="36"/>
      <c r="BG34" s="36"/>
    </row>
    <row r="35" spans="3:89" ht="19.5" customHeight="1" thickBot="1">
      <c r="D35" s="44"/>
      <c r="E35" s="44"/>
      <c r="F35" s="44"/>
      <c r="G35" s="44"/>
      <c r="H35" s="44"/>
      <c r="I35" s="44"/>
      <c r="J35" s="44"/>
      <c r="K35" s="44"/>
      <c r="L35" s="44"/>
      <c r="M35" s="44"/>
      <c r="N35" s="44"/>
      <c r="O35" s="44"/>
      <c r="P35" s="44"/>
      <c r="Q35" s="44"/>
      <c r="R35" s="44"/>
      <c r="S35" s="44"/>
      <c r="T35" s="45" t="s">
        <v>59</v>
      </c>
      <c r="U35" s="45"/>
      <c r="V35" s="44"/>
      <c r="W35" s="44"/>
      <c r="X35" s="44"/>
      <c r="Y35" s="44"/>
      <c r="Z35" s="44"/>
      <c r="AA35" s="44"/>
      <c r="AB35" s="44"/>
      <c r="AC35" s="44"/>
      <c r="AD35" s="46" t="s">
        <v>60</v>
      </c>
      <c r="AE35" s="46"/>
      <c r="AF35" s="46"/>
      <c r="AG35" s="46"/>
      <c r="AH35" s="46"/>
      <c r="AI35" s="46"/>
      <c r="AJ35" s="46"/>
      <c r="AK35" s="46"/>
      <c r="AL35" s="46"/>
      <c r="AM35" s="46"/>
      <c r="AN35" s="46" t="s">
        <v>61</v>
      </c>
      <c r="AO35" s="46"/>
      <c r="AP35" s="46"/>
      <c r="AQ35" s="46"/>
      <c r="AR35" s="46"/>
      <c r="AS35" s="46"/>
      <c r="AT35" s="46"/>
      <c r="AU35" s="46"/>
      <c r="AV35" s="46"/>
      <c r="AW35" s="46"/>
      <c r="AX35" s="46" t="s">
        <v>62</v>
      </c>
      <c r="AY35" s="44"/>
      <c r="AZ35" s="44"/>
      <c r="BA35" s="44"/>
      <c r="BB35" s="44"/>
      <c r="BC35" s="44"/>
      <c r="BD35" s="44"/>
      <c r="BE35" s="44"/>
      <c r="BF35" s="44"/>
      <c r="BG35" s="44"/>
      <c r="BH35" s="44"/>
    </row>
    <row r="36" spans="3:89" ht="19.5" customHeight="1">
      <c r="C36"/>
      <c r="D36" s="44"/>
      <c r="E36" s="268" t="s">
        <v>63</v>
      </c>
      <c r="F36" s="269"/>
      <c r="G36" s="272" t="s">
        <v>64</v>
      </c>
      <c r="H36" s="272"/>
      <c r="I36" s="272"/>
      <c r="J36" s="272"/>
      <c r="K36" s="272"/>
      <c r="L36" s="272"/>
      <c r="M36" s="272"/>
      <c r="N36" s="272"/>
      <c r="O36" s="272"/>
      <c r="P36" s="272"/>
      <c r="Q36" s="272"/>
      <c r="R36" s="272"/>
      <c r="S36" s="273"/>
      <c r="T36" s="276" t="s">
        <v>65</v>
      </c>
      <c r="U36" s="277"/>
      <c r="V36" s="277"/>
      <c r="W36" s="277"/>
      <c r="X36" s="277"/>
      <c r="Y36" s="277"/>
      <c r="Z36" s="277"/>
      <c r="AA36" s="277"/>
      <c r="AB36" s="277"/>
      <c r="AC36" s="278"/>
      <c r="AD36" s="279" t="s">
        <v>66</v>
      </c>
      <c r="AE36" s="280"/>
      <c r="AF36" s="280"/>
      <c r="AG36" s="280"/>
      <c r="AH36" s="280"/>
      <c r="AI36" s="280"/>
      <c r="AJ36" s="280"/>
      <c r="AK36" s="280"/>
      <c r="AL36" s="280"/>
      <c r="AM36" s="281"/>
      <c r="AN36" s="279" t="s">
        <v>67</v>
      </c>
      <c r="AO36" s="280"/>
      <c r="AP36" s="280"/>
      <c r="AQ36" s="280"/>
      <c r="AR36" s="280"/>
      <c r="AS36" s="280"/>
      <c r="AT36" s="280"/>
      <c r="AU36" s="280"/>
      <c r="AV36" s="280"/>
      <c r="AW36" s="281"/>
      <c r="AX36" s="279" t="s">
        <v>54</v>
      </c>
      <c r="AY36" s="280"/>
      <c r="AZ36" s="280"/>
      <c r="BA36" s="280"/>
      <c r="BB36" s="280"/>
      <c r="BC36" s="280"/>
      <c r="BD36" s="280"/>
      <c r="BE36" s="280"/>
      <c r="BF36" s="280"/>
      <c r="BG36" s="281"/>
      <c r="BH36" s="44"/>
      <c r="CE36" s="39"/>
    </row>
    <row r="37" spans="3:89" ht="19.5" customHeight="1" thickBot="1">
      <c r="C37"/>
      <c r="D37" s="44"/>
      <c r="E37" s="270"/>
      <c r="F37" s="271"/>
      <c r="G37" s="274"/>
      <c r="H37" s="274"/>
      <c r="I37" s="274"/>
      <c r="J37" s="274"/>
      <c r="K37" s="274"/>
      <c r="L37" s="274"/>
      <c r="M37" s="274"/>
      <c r="N37" s="274"/>
      <c r="O37" s="274"/>
      <c r="P37" s="274"/>
      <c r="Q37" s="274"/>
      <c r="R37" s="274"/>
      <c r="S37" s="275"/>
      <c r="T37" s="282"/>
      <c r="U37" s="283"/>
      <c r="V37" s="283"/>
      <c r="W37" s="283"/>
      <c r="X37" s="283"/>
      <c r="Y37" s="283"/>
      <c r="Z37" s="283"/>
      <c r="AA37" s="283"/>
      <c r="AB37" s="283"/>
      <c r="AC37" s="284"/>
      <c r="AD37" s="282"/>
      <c r="AE37" s="283"/>
      <c r="AF37" s="283"/>
      <c r="AG37" s="283"/>
      <c r="AH37" s="283"/>
      <c r="AI37" s="283"/>
      <c r="AJ37" s="283"/>
      <c r="AK37" s="283"/>
      <c r="AL37" s="283"/>
      <c r="AM37" s="284"/>
      <c r="AN37" s="282"/>
      <c r="AO37" s="283"/>
      <c r="AP37" s="283"/>
      <c r="AQ37" s="283"/>
      <c r="AR37" s="283"/>
      <c r="AS37" s="283"/>
      <c r="AT37" s="283"/>
      <c r="AU37" s="283"/>
      <c r="AV37" s="283"/>
      <c r="AW37" s="284"/>
      <c r="AX37" s="282"/>
      <c r="AY37" s="283"/>
      <c r="AZ37" s="283"/>
      <c r="BA37" s="283"/>
      <c r="BB37" s="283"/>
      <c r="BC37" s="283"/>
      <c r="BD37" s="283"/>
      <c r="BE37" s="283"/>
      <c r="BF37" s="283"/>
      <c r="BG37" s="284"/>
      <c r="BH37" s="44"/>
    </row>
    <row r="38" spans="3:89" ht="19.5" customHeight="1">
      <c r="C38"/>
      <c r="D38" s="44"/>
      <c r="E38" s="47"/>
      <c r="F38" s="47"/>
      <c r="G38" s="47"/>
      <c r="H38" s="47"/>
      <c r="I38" s="47"/>
      <c r="J38" s="47"/>
      <c r="K38" s="47"/>
      <c r="L38" s="47"/>
      <c r="M38" s="47"/>
      <c r="N38" s="47"/>
      <c r="O38" s="47"/>
      <c r="P38" s="47"/>
      <c r="Q38" s="47"/>
      <c r="R38" s="47"/>
      <c r="S38" s="47"/>
      <c r="T38" s="255" t="s">
        <v>68</v>
      </c>
      <c r="U38" s="256"/>
      <c r="V38" s="256"/>
      <c r="W38" s="256"/>
      <c r="X38" s="256"/>
      <c r="Y38" s="256"/>
      <c r="Z38" s="256"/>
      <c r="AA38" s="256"/>
      <c r="AB38" s="256"/>
      <c r="AC38" s="256"/>
      <c r="AD38" s="257" t="s">
        <v>55</v>
      </c>
      <c r="AE38" s="257"/>
      <c r="AF38" s="257"/>
      <c r="AG38" s="257"/>
      <c r="AH38" s="257"/>
      <c r="AI38" s="257"/>
      <c r="AJ38" s="257"/>
      <c r="AK38" s="257"/>
      <c r="AL38" s="257"/>
      <c r="AM38" s="257"/>
      <c r="AN38" s="257" t="s">
        <v>69</v>
      </c>
      <c r="AO38" s="257"/>
      <c r="AP38" s="257"/>
      <c r="AQ38" s="257"/>
      <c r="AR38" s="257"/>
      <c r="AS38" s="257"/>
      <c r="AT38" s="257"/>
      <c r="AU38" s="257"/>
      <c r="AV38" s="257"/>
      <c r="AW38" s="257"/>
      <c r="AX38" s="52"/>
      <c r="AY38" s="52"/>
      <c r="AZ38" s="52"/>
      <c r="BA38" s="52"/>
      <c r="BB38" s="52"/>
      <c r="BC38" s="52"/>
      <c r="BD38" s="52"/>
      <c r="BE38" s="52"/>
      <c r="BF38" s="52"/>
      <c r="BG38" s="52"/>
      <c r="BH38" s="56"/>
      <c r="BI38" s="16"/>
    </row>
    <row r="39" spans="3:89" ht="19.5" customHeight="1" thickBot="1">
      <c r="R39" s="3"/>
      <c r="S39" s="3"/>
      <c r="T39" s="7" t="s">
        <v>71</v>
      </c>
      <c r="U39" s="7"/>
      <c r="AD39" s="1"/>
      <c r="AE39" s="1"/>
      <c r="AF39" s="1"/>
      <c r="AG39" s="1"/>
      <c r="AH39" s="1"/>
      <c r="AI39" s="1"/>
      <c r="AJ39" s="1"/>
      <c r="AK39" s="1"/>
      <c r="AL39" s="1"/>
      <c r="AM39" s="1"/>
      <c r="AN39" s="1" t="s">
        <v>72</v>
      </c>
      <c r="AO39" s="1"/>
      <c r="AP39" s="1"/>
      <c r="AQ39" s="1"/>
      <c r="AR39" s="1"/>
      <c r="AS39" s="1"/>
      <c r="AT39" s="1"/>
      <c r="AU39" s="1"/>
      <c r="AV39" s="1"/>
      <c r="AW39" s="1"/>
      <c r="AX39" s="1"/>
      <c r="AY39" s="3" t="s">
        <v>73</v>
      </c>
      <c r="AZ39" s="3"/>
      <c r="BA39" s="3"/>
      <c r="BB39" s="3"/>
      <c r="BC39" s="3"/>
      <c r="BD39" s="3"/>
      <c r="BE39" s="3"/>
      <c r="BF39" s="3"/>
      <c r="BG39" s="3"/>
      <c r="BH39" s="3"/>
    </row>
    <row r="40" spans="3:89" ht="19.5" customHeight="1" thickBot="1">
      <c r="E40" s="258" t="s">
        <v>74</v>
      </c>
      <c r="F40" s="75"/>
      <c r="G40" s="75"/>
      <c r="H40" s="75"/>
      <c r="I40" s="75"/>
      <c r="J40" s="75"/>
      <c r="K40" s="75"/>
      <c r="L40" s="75"/>
      <c r="M40" s="75"/>
      <c r="N40" s="75"/>
      <c r="O40" s="75"/>
      <c r="P40" s="75"/>
      <c r="Q40" s="75"/>
      <c r="R40" s="75"/>
      <c r="S40" s="114"/>
      <c r="T40" s="260" t="s">
        <v>75</v>
      </c>
      <c r="U40" s="261"/>
      <c r="V40" s="261"/>
      <c r="W40" s="261"/>
      <c r="X40" s="261"/>
      <c r="Y40" s="261"/>
      <c r="Z40" s="261"/>
      <c r="AA40" s="261"/>
      <c r="AB40" s="261"/>
      <c r="AC40" s="261"/>
      <c r="AD40" s="261"/>
      <c r="AE40" s="261"/>
      <c r="AF40" s="261"/>
      <c r="AG40" s="261"/>
      <c r="AH40" s="261"/>
      <c r="AI40" s="261"/>
      <c r="AJ40" s="261"/>
      <c r="AK40" s="261"/>
      <c r="AL40" s="261"/>
      <c r="AM40" s="262"/>
      <c r="AN40" s="260" t="s">
        <v>76</v>
      </c>
      <c r="AO40" s="261"/>
      <c r="AP40" s="261"/>
      <c r="AQ40" s="261"/>
      <c r="AR40" s="261"/>
      <c r="AS40" s="261"/>
      <c r="AT40" s="261"/>
      <c r="AU40" s="261"/>
      <c r="AV40" s="261"/>
      <c r="AW40" s="261"/>
      <c r="AX40" s="262"/>
      <c r="AY40" s="260" t="s">
        <v>77</v>
      </c>
      <c r="AZ40" s="261"/>
      <c r="BA40" s="261"/>
      <c r="BB40" s="261"/>
      <c r="BC40" s="261"/>
      <c r="BD40" s="261"/>
      <c r="BE40" s="261"/>
      <c r="BF40" s="261"/>
      <c r="BG40" s="261"/>
      <c r="BH40" s="261"/>
      <c r="BI40" s="262"/>
    </row>
    <row r="41" spans="3:89" ht="19.5" customHeight="1" thickBot="1">
      <c r="E41" s="259"/>
      <c r="F41" s="131"/>
      <c r="G41" s="131"/>
      <c r="H41" s="131"/>
      <c r="I41" s="131"/>
      <c r="J41" s="131"/>
      <c r="K41" s="131"/>
      <c r="L41" s="131"/>
      <c r="M41" s="131"/>
      <c r="N41" s="131"/>
      <c r="O41" s="131"/>
      <c r="P41" s="131"/>
      <c r="Q41" s="131"/>
      <c r="R41" s="131"/>
      <c r="S41" s="132"/>
      <c r="T41" s="285"/>
      <c r="U41" s="263"/>
      <c r="V41" s="263"/>
      <c r="W41" s="263"/>
      <c r="X41" s="263"/>
      <c r="Y41" s="263"/>
      <c r="Z41" s="263"/>
      <c r="AA41" s="263"/>
      <c r="AB41" s="263"/>
      <c r="AC41" s="263"/>
      <c r="AD41" s="263"/>
      <c r="AE41" s="263"/>
      <c r="AF41" s="263"/>
      <c r="AG41" s="263"/>
      <c r="AH41" s="263"/>
      <c r="AI41" s="263"/>
      <c r="AJ41" s="263"/>
      <c r="AK41" s="263"/>
      <c r="AL41" s="263"/>
      <c r="AM41" s="264"/>
      <c r="AN41" s="265"/>
      <c r="AO41" s="266"/>
      <c r="AP41" s="266"/>
      <c r="AQ41" s="266"/>
      <c r="AR41" s="266"/>
      <c r="AS41" s="266"/>
      <c r="AT41" s="266"/>
      <c r="AU41" s="266"/>
      <c r="AV41" s="266"/>
      <c r="AW41" s="266"/>
      <c r="AX41" s="267"/>
      <c r="AY41" s="288"/>
      <c r="AZ41" s="289"/>
      <c r="BA41" s="289"/>
      <c r="BB41" s="289"/>
      <c r="BC41" s="289"/>
      <c r="BD41" s="289"/>
      <c r="BE41" s="289"/>
      <c r="BF41" s="289"/>
      <c r="BG41" s="289"/>
      <c r="BH41" s="289"/>
      <c r="BI41" s="290"/>
      <c r="BL41" s="291"/>
      <c r="BM41" s="292"/>
      <c r="BN41" s="292">
        <v>1</v>
      </c>
      <c r="BO41" s="292"/>
      <c r="BP41" s="287" t="s">
        <v>78</v>
      </c>
      <c r="BQ41" s="185"/>
      <c r="BR41" s="185"/>
      <c r="BS41" s="293"/>
      <c r="BT41" s="292"/>
      <c r="BU41" s="292"/>
      <c r="BV41" s="292">
        <v>1</v>
      </c>
      <c r="BW41" s="294"/>
      <c r="BX41" s="287" t="s">
        <v>79</v>
      </c>
      <c r="BY41" s="185"/>
      <c r="BZ41" s="185"/>
      <c r="CA41" s="186"/>
    </row>
    <row r="42" spans="3:89">
      <c r="BL42" s="3"/>
    </row>
    <row r="43" spans="3:89">
      <c r="W43" s="17"/>
    </row>
    <row r="44" spans="3:89">
      <c r="W44" s="17"/>
    </row>
  </sheetData>
  <mergeCells count="155">
    <mergeCell ref="CI21:CJ21"/>
    <mergeCell ref="BX41:CA41"/>
    <mergeCell ref="AY41:BI41"/>
    <mergeCell ref="BL41:BM41"/>
    <mergeCell ref="BN41:BO41"/>
    <mergeCell ref="BP41:BS41"/>
    <mergeCell ref="BT41:BU41"/>
    <mergeCell ref="BV41:BW41"/>
    <mergeCell ref="AY40:BI40"/>
    <mergeCell ref="BP28:CA28"/>
    <mergeCell ref="BP26:CA26"/>
    <mergeCell ref="BP27:CA27"/>
    <mergeCell ref="BP23:CA23"/>
    <mergeCell ref="BP24:CA24"/>
    <mergeCell ref="E40:S41"/>
    <mergeCell ref="T40:AM40"/>
    <mergeCell ref="AN40:AX40"/>
    <mergeCell ref="AL41:AM41"/>
    <mergeCell ref="AN41:AX41"/>
    <mergeCell ref="E36:F37"/>
    <mergeCell ref="G36:S37"/>
    <mergeCell ref="T36:AC36"/>
    <mergeCell ref="AD36:AM36"/>
    <mergeCell ref="AN36:AW36"/>
    <mergeCell ref="AX36:BG36"/>
    <mergeCell ref="T37:AC37"/>
    <mergeCell ref="AD37:AM37"/>
    <mergeCell ref="AN37:AW37"/>
    <mergeCell ref="AX37:BG37"/>
    <mergeCell ref="T41:U41"/>
    <mergeCell ref="V41:W41"/>
    <mergeCell ref="X41:Y41"/>
    <mergeCell ref="Z41:AA41"/>
    <mergeCell ref="AB41:AC41"/>
    <mergeCell ref="AD41:AE41"/>
    <mergeCell ref="AF41:AG41"/>
    <mergeCell ref="AH41:AI41"/>
    <mergeCell ref="AJ41:AK41"/>
    <mergeCell ref="T34:AC34"/>
    <mergeCell ref="AD34:AM34"/>
    <mergeCell ref="AN34:AW34"/>
    <mergeCell ref="G28:S28"/>
    <mergeCell ref="T28:AE28"/>
    <mergeCell ref="AF28:AQ28"/>
    <mergeCell ref="AR28:BO28"/>
    <mergeCell ref="T38:AC38"/>
    <mergeCell ref="AD38:AM38"/>
    <mergeCell ref="AN38:AW38"/>
    <mergeCell ref="AF25:AQ25"/>
    <mergeCell ref="AR25:BO25"/>
    <mergeCell ref="BP25:CA25"/>
    <mergeCell ref="E32:F33"/>
    <mergeCell ref="G32:S33"/>
    <mergeCell ref="T32:AC32"/>
    <mergeCell ref="AD32:AM32"/>
    <mergeCell ref="AN32:AW32"/>
    <mergeCell ref="G26:S26"/>
    <mergeCell ref="T26:AE26"/>
    <mergeCell ref="AF26:AQ26"/>
    <mergeCell ref="AR26:BO26"/>
    <mergeCell ref="G27:S27"/>
    <mergeCell ref="T27:AE27"/>
    <mergeCell ref="AF27:AQ27"/>
    <mergeCell ref="AR27:BO27"/>
    <mergeCell ref="AX32:BG32"/>
    <mergeCell ref="T33:AC33"/>
    <mergeCell ref="AD33:AM33"/>
    <mergeCell ref="AN33:AW33"/>
    <mergeCell ref="AX33:BG33"/>
    <mergeCell ref="BP20:CA20"/>
    <mergeCell ref="G21:S21"/>
    <mergeCell ref="T21:AE21"/>
    <mergeCell ref="AF21:AQ21"/>
    <mergeCell ref="AR21:BO21"/>
    <mergeCell ref="BP21:CA21"/>
    <mergeCell ref="G22:S22"/>
    <mergeCell ref="T22:AE22"/>
    <mergeCell ref="AF22:AQ22"/>
    <mergeCell ref="AR22:BO22"/>
    <mergeCell ref="BP22:CA22"/>
    <mergeCell ref="BP18:CA18"/>
    <mergeCell ref="G19:S19"/>
    <mergeCell ref="T19:AE19"/>
    <mergeCell ref="AF19:AQ19"/>
    <mergeCell ref="AR19:BO19"/>
    <mergeCell ref="BP19:CA19"/>
    <mergeCell ref="AF18:AG18"/>
    <mergeCell ref="AH18:AI18"/>
    <mergeCell ref="AJ18:AQ18"/>
    <mergeCell ref="AR18:AS18"/>
    <mergeCell ref="AT18:AU18"/>
    <mergeCell ref="AV18:BC18"/>
    <mergeCell ref="E16:U16"/>
    <mergeCell ref="V16:AE16"/>
    <mergeCell ref="E18:F28"/>
    <mergeCell ref="G18:S18"/>
    <mergeCell ref="T18:U18"/>
    <mergeCell ref="V18:W18"/>
    <mergeCell ref="X18:AE18"/>
    <mergeCell ref="BD18:BE18"/>
    <mergeCell ref="BF18:BG18"/>
    <mergeCell ref="G20:S20"/>
    <mergeCell ref="T20:AE20"/>
    <mergeCell ref="AF20:AQ20"/>
    <mergeCell ref="AR20:BO20"/>
    <mergeCell ref="G23:S23"/>
    <mergeCell ref="T23:AE23"/>
    <mergeCell ref="AF23:AQ23"/>
    <mergeCell ref="AR23:BO23"/>
    <mergeCell ref="BH18:BO18"/>
    <mergeCell ref="G24:S24"/>
    <mergeCell ref="T24:AE24"/>
    <mergeCell ref="AF24:AQ24"/>
    <mergeCell ref="AR24:BO24"/>
    <mergeCell ref="G25:S25"/>
    <mergeCell ref="T25:AE25"/>
    <mergeCell ref="E11:Q11"/>
    <mergeCell ref="R11:AK12"/>
    <mergeCell ref="AO11:AW14"/>
    <mergeCell ref="AX11:CA14"/>
    <mergeCell ref="E12:Q12"/>
    <mergeCell ref="AO9:AW10"/>
    <mergeCell ref="AX9:AZ10"/>
    <mergeCell ref="BA9:BC10"/>
    <mergeCell ref="BD9:BF10"/>
    <mergeCell ref="BG9:BI10"/>
    <mergeCell ref="BJ9:BL10"/>
    <mergeCell ref="AB9:AC10"/>
    <mergeCell ref="AD9:AE10"/>
    <mergeCell ref="AF9:AG10"/>
    <mergeCell ref="AH9:AI10"/>
    <mergeCell ref="AJ9:AK10"/>
    <mergeCell ref="AM9:AN14"/>
    <mergeCell ref="E9:Q10"/>
    <mergeCell ref="R9:S10"/>
    <mergeCell ref="E13:Q13"/>
    <mergeCell ref="R13:AK14"/>
    <mergeCell ref="E14:Q14"/>
    <mergeCell ref="T9:U10"/>
    <mergeCell ref="V9:W10"/>
    <mergeCell ref="X9:Y10"/>
    <mergeCell ref="Z9:AA10"/>
    <mergeCell ref="E4:CA4"/>
    <mergeCell ref="BC7:BG7"/>
    <mergeCell ref="BH7:BJ7"/>
    <mergeCell ref="BK7:BM7"/>
    <mergeCell ref="BN7:BP7"/>
    <mergeCell ref="BQ7:BS7"/>
    <mergeCell ref="BT7:BV7"/>
    <mergeCell ref="BW7:BZ7"/>
    <mergeCell ref="BM9:BO10"/>
    <mergeCell ref="BP9:BR10"/>
    <mergeCell ref="BS9:BU10"/>
    <mergeCell ref="BV9:BX10"/>
    <mergeCell ref="BY9:CA10"/>
  </mergeCells>
  <phoneticPr fontId="2"/>
  <dataValidations count="1">
    <dataValidation type="whole" operator="greaterThan" allowBlank="1" showInputMessage="1" showErrorMessage="1" sqref="T25:AE25" xr:uid="{00000000-0002-0000-0000-000000000000}">
      <formula1>0</formula1>
    </dataValidation>
  </dataValidations>
  <pageMargins left="0.52" right="0.52" top="1" bottom="1" header="0.51200000000000001" footer="0.51200000000000001"/>
  <pageSetup paperSize="9"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M44"/>
  <sheetViews>
    <sheetView tabSelected="1" view="pageBreakPreview" zoomScaleNormal="100" zoomScaleSheetLayoutView="100" workbookViewId="0">
      <selection activeCell="E4" sqref="E4:CA4"/>
    </sheetView>
  </sheetViews>
  <sheetFormatPr defaultRowHeight="13.5"/>
  <cols>
    <col min="1" max="2" width="1.25" customWidth="1"/>
    <col min="3" max="3" width="1.25" style="1" customWidth="1"/>
    <col min="4" max="4" width="1.25" customWidth="1"/>
    <col min="5" max="82" width="1.125" customWidth="1"/>
    <col min="83" max="83" width="24.5" customWidth="1"/>
    <col min="84" max="84" width="11.125" customWidth="1"/>
    <col min="86" max="86" width="10.25" customWidth="1"/>
    <col min="88" max="88" width="10.75" customWidth="1"/>
  </cols>
  <sheetData>
    <row r="1" spans="1:85">
      <c r="BZ1" s="2" t="s">
        <v>0</v>
      </c>
    </row>
    <row r="3" spans="1:8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row>
    <row r="4" spans="1:85" ht="14.25">
      <c r="A4" s="3"/>
      <c r="B4" s="3"/>
      <c r="C4" s="3"/>
      <c r="D4" s="5"/>
      <c r="E4" s="78" t="s">
        <v>1</v>
      </c>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row>
    <row r="5" spans="1:8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row>
    <row r="6" spans="1:85" ht="14.25" thickBo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54" t="s">
        <v>154</v>
      </c>
      <c r="BD6" s="7"/>
      <c r="BE6" s="6"/>
      <c r="BF6" s="6"/>
      <c r="BG6" s="6"/>
      <c r="BH6" s="6"/>
      <c r="BI6" s="6"/>
      <c r="BJ6" s="6"/>
      <c r="BK6" s="6"/>
      <c r="BL6" s="6"/>
      <c r="BM6" s="6"/>
      <c r="BN6" s="6"/>
      <c r="BO6" s="6"/>
      <c r="BP6" s="6"/>
      <c r="BQ6" s="6"/>
      <c r="BR6" s="6"/>
      <c r="BS6" s="6"/>
      <c r="BT6" s="6"/>
      <c r="BU6" s="6"/>
      <c r="BV6" s="6"/>
      <c r="BW6" s="6"/>
      <c r="BX6" s="6"/>
      <c r="BY6" s="6"/>
      <c r="BZ6" s="6"/>
      <c r="CA6" s="6"/>
    </row>
    <row r="7" spans="1:85" s="3" customFormat="1" ht="19.5" customHeight="1" thickBot="1">
      <c r="A7" s="7"/>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BC7" s="406"/>
      <c r="BD7" s="407"/>
      <c r="BE7" s="407"/>
      <c r="BF7" s="407"/>
      <c r="BG7" s="407"/>
      <c r="BH7" s="407"/>
      <c r="BI7" s="407"/>
      <c r="BJ7" s="407"/>
      <c r="BK7" s="407"/>
      <c r="BL7" s="407"/>
      <c r="BM7" s="407"/>
      <c r="BN7" s="80" t="s">
        <v>2</v>
      </c>
      <c r="BO7" s="80"/>
      <c r="BP7" s="80"/>
      <c r="BQ7" s="407"/>
      <c r="BR7" s="407"/>
      <c r="BS7" s="407"/>
      <c r="BT7" s="407"/>
      <c r="BU7" s="407"/>
      <c r="BV7" s="407"/>
      <c r="BW7" s="80" t="s">
        <v>3</v>
      </c>
      <c r="BX7" s="80"/>
      <c r="BY7" s="80"/>
      <c r="BZ7" s="81"/>
    </row>
    <row r="8" spans="1:85" s="3" customFormat="1" ht="19.5" customHeight="1" thickBot="1">
      <c r="A8" s="7"/>
    </row>
    <row r="9" spans="1:85" s="3" customFormat="1" ht="19.5" customHeight="1">
      <c r="B9" s="7"/>
      <c r="E9" s="121" t="s">
        <v>4</v>
      </c>
      <c r="F9" s="122"/>
      <c r="G9" s="122"/>
      <c r="H9" s="122"/>
      <c r="I9" s="122"/>
      <c r="J9" s="122"/>
      <c r="K9" s="122"/>
      <c r="L9" s="122"/>
      <c r="M9" s="122"/>
      <c r="N9" s="122"/>
      <c r="O9" s="122"/>
      <c r="P9" s="122"/>
      <c r="Q9" s="123"/>
      <c r="R9" s="401"/>
      <c r="S9" s="402"/>
      <c r="T9" s="401"/>
      <c r="U9" s="402"/>
      <c r="V9" s="401"/>
      <c r="W9" s="402"/>
      <c r="X9" s="401"/>
      <c r="Y9" s="402"/>
      <c r="Z9" s="401"/>
      <c r="AA9" s="402"/>
      <c r="AB9" s="401"/>
      <c r="AC9" s="402"/>
      <c r="AD9" s="401"/>
      <c r="AE9" s="402"/>
      <c r="AF9" s="401"/>
      <c r="AG9" s="402"/>
      <c r="AH9" s="401"/>
      <c r="AI9" s="402"/>
      <c r="AJ9" s="401"/>
      <c r="AK9" s="405"/>
      <c r="AM9" s="115" t="s">
        <v>5</v>
      </c>
      <c r="AN9" s="116"/>
      <c r="AO9" s="108" t="s">
        <v>6</v>
      </c>
      <c r="AP9" s="109"/>
      <c r="AQ9" s="109"/>
      <c r="AR9" s="109"/>
      <c r="AS9" s="109"/>
      <c r="AT9" s="109"/>
      <c r="AU9" s="109"/>
      <c r="AV9" s="109"/>
      <c r="AW9" s="110"/>
      <c r="AX9" s="403"/>
      <c r="AY9" s="403"/>
      <c r="AZ9" s="403"/>
      <c r="BA9" s="403"/>
      <c r="BB9" s="403"/>
      <c r="BC9" s="403"/>
      <c r="BD9" s="403"/>
      <c r="BE9" s="403"/>
      <c r="BF9" s="403"/>
      <c r="BG9" s="403"/>
      <c r="BH9" s="403"/>
      <c r="BI9" s="403"/>
      <c r="BJ9" s="403"/>
      <c r="BK9" s="403"/>
      <c r="BL9" s="403"/>
      <c r="BM9" s="403"/>
      <c r="BN9" s="403"/>
      <c r="BO9" s="403"/>
      <c r="BP9" s="403"/>
      <c r="BQ9" s="403"/>
      <c r="BR9" s="403"/>
      <c r="BS9" s="403"/>
      <c r="BT9" s="403"/>
      <c r="BU9" s="403"/>
      <c r="BV9" s="403"/>
      <c r="BW9" s="403"/>
      <c r="BX9" s="403"/>
      <c r="BY9" s="403"/>
      <c r="BZ9" s="403"/>
      <c r="CA9" s="408"/>
    </row>
    <row r="10" spans="1:85" s="3" customFormat="1" ht="19.5" customHeight="1">
      <c r="B10" s="7"/>
      <c r="E10" s="124"/>
      <c r="F10" s="125"/>
      <c r="G10" s="125"/>
      <c r="H10" s="125"/>
      <c r="I10" s="125"/>
      <c r="J10" s="125"/>
      <c r="K10" s="125"/>
      <c r="L10" s="125"/>
      <c r="M10" s="125"/>
      <c r="N10" s="125"/>
      <c r="O10" s="125"/>
      <c r="P10" s="125"/>
      <c r="Q10" s="126"/>
      <c r="R10" s="379"/>
      <c r="S10" s="380"/>
      <c r="T10" s="379"/>
      <c r="U10" s="380"/>
      <c r="V10" s="379"/>
      <c r="W10" s="380"/>
      <c r="X10" s="379"/>
      <c r="Y10" s="380"/>
      <c r="Z10" s="379"/>
      <c r="AA10" s="380"/>
      <c r="AB10" s="379"/>
      <c r="AC10" s="380"/>
      <c r="AD10" s="379"/>
      <c r="AE10" s="380"/>
      <c r="AF10" s="379"/>
      <c r="AG10" s="380"/>
      <c r="AH10" s="379"/>
      <c r="AI10" s="380"/>
      <c r="AJ10" s="379"/>
      <c r="AK10" s="381"/>
      <c r="AM10" s="117"/>
      <c r="AN10" s="118"/>
      <c r="AO10" s="111"/>
      <c r="AP10" s="112"/>
      <c r="AQ10" s="112"/>
      <c r="AR10" s="112"/>
      <c r="AS10" s="112"/>
      <c r="AT10" s="112"/>
      <c r="AU10" s="112"/>
      <c r="AV10" s="112"/>
      <c r="AW10" s="113"/>
      <c r="AX10" s="404"/>
      <c r="AY10" s="404"/>
      <c r="AZ10" s="404"/>
      <c r="BA10" s="404"/>
      <c r="BB10" s="404"/>
      <c r="BC10" s="404"/>
      <c r="BD10" s="404"/>
      <c r="BE10" s="404"/>
      <c r="BF10" s="404"/>
      <c r="BG10" s="404"/>
      <c r="BH10" s="404"/>
      <c r="BI10" s="404"/>
      <c r="BJ10" s="404"/>
      <c r="BK10" s="404"/>
      <c r="BL10" s="404"/>
      <c r="BM10" s="404"/>
      <c r="BN10" s="404"/>
      <c r="BO10" s="404"/>
      <c r="BP10" s="404"/>
      <c r="BQ10" s="404"/>
      <c r="BR10" s="404"/>
      <c r="BS10" s="404"/>
      <c r="BT10" s="404"/>
      <c r="BU10" s="404"/>
      <c r="BV10" s="404"/>
      <c r="BW10" s="404"/>
      <c r="BX10" s="404"/>
      <c r="BY10" s="404"/>
      <c r="BZ10" s="404"/>
      <c r="CA10" s="409"/>
    </row>
    <row r="11" spans="1:85" s="3" customFormat="1" ht="19.5" customHeight="1">
      <c r="B11" s="7"/>
      <c r="E11" s="86" t="s">
        <v>7</v>
      </c>
      <c r="F11" s="87"/>
      <c r="G11" s="87"/>
      <c r="H11" s="87"/>
      <c r="I11" s="87"/>
      <c r="J11" s="87"/>
      <c r="K11" s="87"/>
      <c r="L11" s="87"/>
      <c r="M11" s="87"/>
      <c r="N11" s="87"/>
      <c r="O11" s="87"/>
      <c r="P11" s="87"/>
      <c r="Q11" s="88"/>
      <c r="R11" s="376"/>
      <c r="S11" s="377"/>
      <c r="T11" s="377"/>
      <c r="U11" s="377"/>
      <c r="V11" s="377"/>
      <c r="W11" s="377"/>
      <c r="X11" s="377"/>
      <c r="Y11" s="377"/>
      <c r="Z11" s="377"/>
      <c r="AA11" s="377"/>
      <c r="AB11" s="377"/>
      <c r="AC11" s="377"/>
      <c r="AD11" s="377"/>
      <c r="AE11" s="377"/>
      <c r="AF11" s="377"/>
      <c r="AG11" s="377"/>
      <c r="AH11" s="377"/>
      <c r="AI11" s="377"/>
      <c r="AJ11" s="377"/>
      <c r="AK11" s="378"/>
      <c r="AM11" s="117"/>
      <c r="AN11" s="118"/>
      <c r="AO11" s="93" t="s">
        <v>8</v>
      </c>
      <c r="AP11" s="94"/>
      <c r="AQ11" s="94"/>
      <c r="AR11" s="94"/>
      <c r="AS11" s="94"/>
      <c r="AT11" s="94"/>
      <c r="AU11" s="94"/>
      <c r="AV11" s="94"/>
      <c r="AW11" s="95"/>
      <c r="AX11" s="376"/>
      <c r="AY11" s="382"/>
      <c r="AZ11" s="382"/>
      <c r="BA11" s="382"/>
      <c r="BB11" s="382"/>
      <c r="BC11" s="382"/>
      <c r="BD11" s="382"/>
      <c r="BE11" s="382"/>
      <c r="BF11" s="382"/>
      <c r="BG11" s="382"/>
      <c r="BH11" s="382"/>
      <c r="BI11" s="382"/>
      <c r="BJ11" s="382"/>
      <c r="BK11" s="382"/>
      <c r="BL11" s="382"/>
      <c r="BM11" s="382"/>
      <c r="BN11" s="382"/>
      <c r="BO11" s="382"/>
      <c r="BP11" s="382"/>
      <c r="BQ11" s="382"/>
      <c r="BR11" s="382"/>
      <c r="BS11" s="382"/>
      <c r="BT11" s="382"/>
      <c r="BU11" s="382"/>
      <c r="BV11" s="382"/>
      <c r="BW11" s="382"/>
      <c r="BX11" s="382"/>
      <c r="BY11" s="382"/>
      <c r="BZ11" s="382"/>
      <c r="CA11" s="383"/>
    </row>
    <row r="12" spans="1:85" s="3" customFormat="1" ht="19.5" customHeight="1">
      <c r="B12" s="7"/>
      <c r="E12" s="105" t="s">
        <v>9</v>
      </c>
      <c r="F12" s="106"/>
      <c r="G12" s="106"/>
      <c r="H12" s="106"/>
      <c r="I12" s="106"/>
      <c r="J12" s="106"/>
      <c r="K12" s="106"/>
      <c r="L12" s="106"/>
      <c r="M12" s="106"/>
      <c r="N12" s="106"/>
      <c r="O12" s="106"/>
      <c r="P12" s="106"/>
      <c r="Q12" s="107"/>
      <c r="R12" s="379"/>
      <c r="S12" s="380"/>
      <c r="T12" s="380"/>
      <c r="U12" s="380"/>
      <c r="V12" s="380"/>
      <c r="W12" s="380"/>
      <c r="X12" s="380"/>
      <c r="Y12" s="380"/>
      <c r="Z12" s="380"/>
      <c r="AA12" s="380"/>
      <c r="AB12" s="380"/>
      <c r="AC12" s="380"/>
      <c r="AD12" s="380"/>
      <c r="AE12" s="380"/>
      <c r="AF12" s="380"/>
      <c r="AG12" s="380"/>
      <c r="AH12" s="380"/>
      <c r="AI12" s="380"/>
      <c r="AJ12" s="380"/>
      <c r="AK12" s="381"/>
      <c r="AM12" s="117"/>
      <c r="AN12" s="118"/>
      <c r="AO12" s="96"/>
      <c r="AP12" s="97"/>
      <c r="AQ12" s="97"/>
      <c r="AR12" s="97"/>
      <c r="AS12" s="97"/>
      <c r="AT12" s="97"/>
      <c r="AU12" s="97"/>
      <c r="AV12" s="97"/>
      <c r="AW12" s="98"/>
      <c r="AX12" s="384"/>
      <c r="AY12" s="385"/>
      <c r="AZ12" s="385"/>
      <c r="BA12" s="385"/>
      <c r="BB12" s="385"/>
      <c r="BC12" s="385"/>
      <c r="BD12" s="385"/>
      <c r="BE12" s="385"/>
      <c r="BF12" s="385"/>
      <c r="BG12" s="385"/>
      <c r="BH12" s="385"/>
      <c r="BI12" s="385"/>
      <c r="BJ12" s="385"/>
      <c r="BK12" s="385"/>
      <c r="BL12" s="385"/>
      <c r="BM12" s="385"/>
      <c r="BN12" s="385"/>
      <c r="BO12" s="385"/>
      <c r="BP12" s="385"/>
      <c r="BQ12" s="385"/>
      <c r="BR12" s="385"/>
      <c r="BS12" s="385"/>
      <c r="BT12" s="385"/>
      <c r="BU12" s="385"/>
      <c r="BV12" s="385"/>
      <c r="BW12" s="385"/>
      <c r="BX12" s="385"/>
      <c r="BY12" s="385"/>
      <c r="BZ12" s="385"/>
      <c r="CA12" s="386"/>
    </row>
    <row r="13" spans="1:85" s="3" customFormat="1" ht="19.5" customHeight="1">
      <c r="B13" s="7"/>
      <c r="E13" s="127" t="s">
        <v>10</v>
      </c>
      <c r="F13" s="128"/>
      <c r="G13" s="128"/>
      <c r="H13" s="128"/>
      <c r="I13" s="128"/>
      <c r="J13" s="128"/>
      <c r="K13" s="128"/>
      <c r="L13" s="128"/>
      <c r="M13" s="128"/>
      <c r="N13" s="128"/>
      <c r="O13" s="128"/>
      <c r="P13" s="128"/>
      <c r="Q13" s="129"/>
      <c r="R13" s="376"/>
      <c r="S13" s="377"/>
      <c r="T13" s="377"/>
      <c r="U13" s="377"/>
      <c r="V13" s="377"/>
      <c r="W13" s="377"/>
      <c r="X13" s="377"/>
      <c r="Y13" s="377"/>
      <c r="Z13" s="377"/>
      <c r="AA13" s="377"/>
      <c r="AB13" s="377"/>
      <c r="AC13" s="377"/>
      <c r="AD13" s="377"/>
      <c r="AE13" s="377"/>
      <c r="AF13" s="377"/>
      <c r="AG13" s="377"/>
      <c r="AH13" s="377"/>
      <c r="AI13" s="377"/>
      <c r="AJ13" s="377"/>
      <c r="AK13" s="378"/>
      <c r="AM13" s="117"/>
      <c r="AN13" s="118"/>
      <c r="AO13" s="96"/>
      <c r="AP13" s="97"/>
      <c r="AQ13" s="97"/>
      <c r="AR13" s="97"/>
      <c r="AS13" s="97"/>
      <c r="AT13" s="97"/>
      <c r="AU13" s="97"/>
      <c r="AV13" s="97"/>
      <c r="AW13" s="98"/>
      <c r="AX13" s="384"/>
      <c r="AY13" s="385"/>
      <c r="AZ13" s="385"/>
      <c r="BA13" s="385"/>
      <c r="BB13" s="385"/>
      <c r="BC13" s="385"/>
      <c r="BD13" s="385"/>
      <c r="BE13" s="385"/>
      <c r="BF13" s="385"/>
      <c r="BG13" s="385"/>
      <c r="BH13" s="385"/>
      <c r="BI13" s="385"/>
      <c r="BJ13" s="385"/>
      <c r="BK13" s="385"/>
      <c r="BL13" s="385"/>
      <c r="BM13" s="385"/>
      <c r="BN13" s="385"/>
      <c r="BO13" s="385"/>
      <c r="BP13" s="385"/>
      <c r="BQ13" s="385"/>
      <c r="BR13" s="385"/>
      <c r="BS13" s="385"/>
      <c r="BT13" s="385"/>
      <c r="BU13" s="385"/>
      <c r="BV13" s="385"/>
      <c r="BW13" s="385"/>
      <c r="BX13" s="385"/>
      <c r="BY13" s="385"/>
      <c r="BZ13" s="385"/>
      <c r="CA13" s="386"/>
    </row>
    <row r="14" spans="1:85" s="3" customFormat="1" ht="19.5" customHeight="1" thickBot="1">
      <c r="B14" s="7"/>
      <c r="E14" s="133" t="s">
        <v>11</v>
      </c>
      <c r="F14" s="134"/>
      <c r="G14" s="134"/>
      <c r="H14" s="134"/>
      <c r="I14" s="134"/>
      <c r="J14" s="134"/>
      <c r="K14" s="134"/>
      <c r="L14" s="134"/>
      <c r="M14" s="134"/>
      <c r="N14" s="134"/>
      <c r="O14" s="134"/>
      <c r="P14" s="134"/>
      <c r="Q14" s="135"/>
      <c r="R14" s="398"/>
      <c r="S14" s="399"/>
      <c r="T14" s="399"/>
      <c r="U14" s="399"/>
      <c r="V14" s="399"/>
      <c r="W14" s="399"/>
      <c r="X14" s="399"/>
      <c r="Y14" s="399"/>
      <c r="Z14" s="399"/>
      <c r="AA14" s="399"/>
      <c r="AB14" s="399"/>
      <c r="AC14" s="399"/>
      <c r="AD14" s="399"/>
      <c r="AE14" s="399"/>
      <c r="AF14" s="399"/>
      <c r="AG14" s="399"/>
      <c r="AH14" s="399"/>
      <c r="AI14" s="399"/>
      <c r="AJ14" s="399"/>
      <c r="AK14" s="400"/>
      <c r="AM14" s="119"/>
      <c r="AN14" s="120"/>
      <c r="AO14" s="99"/>
      <c r="AP14" s="100"/>
      <c r="AQ14" s="100"/>
      <c r="AR14" s="100"/>
      <c r="AS14" s="100"/>
      <c r="AT14" s="100"/>
      <c r="AU14" s="100"/>
      <c r="AV14" s="100"/>
      <c r="AW14" s="101"/>
      <c r="AX14" s="387"/>
      <c r="AY14" s="388"/>
      <c r="AZ14" s="388"/>
      <c r="BA14" s="388"/>
      <c r="BB14" s="388"/>
      <c r="BC14" s="388"/>
      <c r="BD14" s="388"/>
      <c r="BE14" s="388"/>
      <c r="BF14" s="388"/>
      <c r="BG14" s="388"/>
      <c r="BH14" s="388"/>
      <c r="BI14" s="388"/>
      <c r="BJ14" s="388"/>
      <c r="BK14" s="388"/>
      <c r="BL14" s="388"/>
      <c r="BM14" s="388"/>
      <c r="BN14" s="388"/>
      <c r="BO14" s="388"/>
      <c r="BP14" s="388"/>
      <c r="BQ14" s="388"/>
      <c r="BR14" s="388"/>
      <c r="BS14" s="388"/>
      <c r="BT14" s="388"/>
      <c r="BU14" s="388"/>
      <c r="BV14" s="388"/>
      <c r="BW14" s="388"/>
      <c r="BX14" s="388"/>
      <c r="BY14" s="388"/>
      <c r="BZ14" s="388"/>
      <c r="CA14" s="389"/>
      <c r="CE14" s="64" t="s">
        <v>174</v>
      </c>
    </row>
    <row r="15" spans="1:85" ht="19.5" customHeight="1" thickBot="1">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E15" t="s">
        <v>121</v>
      </c>
      <c r="CF15" s="23"/>
    </row>
    <row r="16" spans="1:85" ht="19.5" customHeight="1" thickBot="1">
      <c r="A16" s="3"/>
      <c r="B16" s="3"/>
      <c r="C16" s="3" t="s">
        <v>12</v>
      </c>
      <c r="D16" s="3"/>
      <c r="E16" s="136" t="s">
        <v>137</v>
      </c>
      <c r="F16" s="137"/>
      <c r="G16" s="137"/>
      <c r="H16" s="137"/>
      <c r="I16" s="137"/>
      <c r="J16" s="137"/>
      <c r="K16" s="137"/>
      <c r="L16" s="137"/>
      <c r="M16" s="137"/>
      <c r="N16" s="137"/>
      <c r="O16" s="137"/>
      <c r="P16" s="137"/>
      <c r="Q16" s="137"/>
      <c r="R16" s="137"/>
      <c r="S16" s="137"/>
      <c r="T16" s="137"/>
      <c r="U16" s="138"/>
      <c r="V16" s="390">
        <f>CF16</f>
        <v>0</v>
      </c>
      <c r="W16" s="391"/>
      <c r="X16" s="391"/>
      <c r="Y16" s="391"/>
      <c r="Z16" s="391"/>
      <c r="AA16" s="391"/>
      <c r="AB16" s="391"/>
      <c r="AC16" s="391"/>
      <c r="AD16" s="391"/>
      <c r="AE16" s="392"/>
      <c r="AF16" s="3"/>
      <c r="AG16" s="3"/>
      <c r="AH16" s="22" t="str">
        <f>IF(BP25=0,"※提出不要！！","")</f>
        <v>※提出不要！！</v>
      </c>
      <c r="AI16" s="3"/>
      <c r="AJ16" s="3"/>
      <c r="AK16" s="3"/>
      <c r="AL16" s="3"/>
      <c r="AM16" s="3"/>
      <c r="AN16" s="3"/>
      <c r="AO16" s="3"/>
      <c r="AP16" s="3"/>
      <c r="AQ16" s="3"/>
      <c r="AR16" s="3"/>
      <c r="AS16" s="3"/>
      <c r="AT16" s="3"/>
      <c r="AU16" s="3"/>
      <c r="AV16" s="3"/>
      <c r="AW16" s="3"/>
      <c r="AX16" s="3"/>
      <c r="AY16" s="3"/>
      <c r="AZ16" s="3"/>
      <c r="BA16" s="3"/>
      <c r="BB16" s="3"/>
      <c r="BC16" s="3"/>
      <c r="BD16" s="3"/>
      <c r="BE16" s="3"/>
      <c r="BF16" s="3"/>
      <c r="CE16" t="s">
        <v>120</v>
      </c>
      <c r="CF16" s="23"/>
      <c r="CG16" t="s">
        <v>125</v>
      </c>
    </row>
    <row r="17" spans="1:91" ht="19.5" customHeight="1" thickBo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E17" t="s">
        <v>122</v>
      </c>
      <c r="CF17" s="23"/>
      <c r="CG17" t="s">
        <v>123</v>
      </c>
      <c r="CH17" s="18">
        <f>ROUNDDOWN(CF17*0.1,0)</f>
        <v>0</v>
      </c>
      <c r="CI17" s="18"/>
    </row>
    <row r="18" spans="1:91" ht="19.5" customHeight="1" thickBot="1">
      <c r="A18" s="3"/>
      <c r="B18" s="3"/>
      <c r="C18" s="3"/>
      <c r="D18" s="3"/>
      <c r="E18" s="115" t="s">
        <v>14</v>
      </c>
      <c r="F18" s="142"/>
      <c r="G18" s="147" t="s">
        <v>15</v>
      </c>
      <c r="H18" s="148"/>
      <c r="I18" s="148"/>
      <c r="J18" s="148"/>
      <c r="K18" s="148"/>
      <c r="L18" s="148"/>
      <c r="M18" s="148"/>
      <c r="N18" s="148"/>
      <c r="O18" s="148"/>
      <c r="P18" s="148"/>
      <c r="Q18" s="148"/>
      <c r="R18" s="148"/>
      <c r="S18" s="148"/>
      <c r="T18" s="149">
        <v>6</v>
      </c>
      <c r="U18" s="150"/>
      <c r="V18" s="393"/>
      <c r="W18" s="394"/>
      <c r="X18" s="152" t="str">
        <f>IF(V18=1,"児童発達支援",IF(V18=3,"放課後等デイ",IF(V18=4,"保育所訪問","")))</f>
        <v/>
      </c>
      <c r="Y18" s="153"/>
      <c r="Z18" s="153"/>
      <c r="AA18" s="153"/>
      <c r="AB18" s="153"/>
      <c r="AC18" s="153"/>
      <c r="AD18" s="153"/>
      <c r="AE18" s="154"/>
      <c r="AF18" s="366"/>
      <c r="AG18" s="367"/>
      <c r="AH18" s="368"/>
      <c r="AI18" s="367"/>
      <c r="AJ18" s="369"/>
      <c r="AK18" s="370"/>
      <c r="AL18" s="370"/>
      <c r="AM18" s="370"/>
      <c r="AN18" s="370"/>
      <c r="AO18" s="370"/>
      <c r="AP18" s="370"/>
      <c r="AQ18" s="371"/>
      <c r="AR18" s="149" t="s">
        <v>138</v>
      </c>
      <c r="AS18" s="155"/>
      <c r="AT18" s="155"/>
      <c r="AU18" s="155"/>
      <c r="AV18" s="155"/>
      <c r="AW18" s="155"/>
      <c r="AX18" s="155"/>
      <c r="AY18" s="155"/>
      <c r="AZ18" s="155"/>
      <c r="BA18" s="155"/>
      <c r="BB18" s="155"/>
      <c r="BC18" s="155"/>
      <c r="BD18" s="155"/>
      <c r="BE18" s="155"/>
      <c r="BF18" s="155"/>
      <c r="BG18" s="155"/>
      <c r="BH18" s="155"/>
      <c r="BI18" s="155"/>
      <c r="BJ18" s="155"/>
      <c r="BK18" s="155"/>
      <c r="BL18" s="155"/>
      <c r="BM18" s="155"/>
      <c r="BN18" s="155"/>
      <c r="BO18" s="372"/>
      <c r="BP18" s="184" t="s">
        <v>16</v>
      </c>
      <c r="BQ18" s="185"/>
      <c r="BR18" s="185"/>
      <c r="BS18" s="185"/>
      <c r="BT18" s="185"/>
      <c r="BU18" s="185"/>
      <c r="BV18" s="185"/>
      <c r="BW18" s="185"/>
      <c r="BX18" s="185"/>
      <c r="BY18" s="185"/>
      <c r="BZ18" s="185"/>
      <c r="CA18" s="186"/>
      <c r="CE18" t="s">
        <v>173</v>
      </c>
      <c r="CF18" s="23"/>
      <c r="CG18" s="15" t="s">
        <v>124</v>
      </c>
      <c r="CH18" s="18">
        <f>ROUNDDOWN(IF(CF18="２子",CH17*0.5,IF(CF18="３子",0,CH17)),0)</f>
        <v>0</v>
      </c>
      <c r="CI18" s="18">
        <f>IF(CF15&gt;CH18,CH18,CF15)</f>
        <v>0</v>
      </c>
      <c r="CJ18" s="20">
        <f>IF(SUM(CI18,CL27)&gt;CF15,CF15,SUM(CI18,CL27))</f>
        <v>0</v>
      </c>
      <c r="CK18" s="39"/>
    </row>
    <row r="19" spans="1:91" ht="19.5" customHeight="1" thickBot="1">
      <c r="C19" s="3" t="s">
        <v>17</v>
      </c>
      <c r="E19" s="143"/>
      <c r="F19" s="144"/>
      <c r="G19" s="156" t="s">
        <v>140</v>
      </c>
      <c r="H19" s="156"/>
      <c r="I19" s="156"/>
      <c r="J19" s="156"/>
      <c r="K19" s="156"/>
      <c r="L19" s="156"/>
      <c r="M19" s="156"/>
      <c r="N19" s="156"/>
      <c r="O19" s="156"/>
      <c r="P19" s="156"/>
      <c r="Q19" s="156"/>
      <c r="R19" s="156"/>
      <c r="S19" s="156"/>
      <c r="T19" s="310">
        <f>IF(V16&gt;CH18,CH18,V16)</f>
        <v>0</v>
      </c>
      <c r="U19" s="311"/>
      <c r="V19" s="311"/>
      <c r="W19" s="311"/>
      <c r="X19" s="311"/>
      <c r="Y19" s="311"/>
      <c r="Z19" s="311"/>
      <c r="AA19" s="311"/>
      <c r="AB19" s="311"/>
      <c r="AC19" s="311"/>
      <c r="AD19" s="311"/>
      <c r="AE19" s="312"/>
      <c r="AF19" s="326"/>
      <c r="AG19" s="327"/>
      <c r="AH19" s="327"/>
      <c r="AI19" s="327"/>
      <c r="AJ19" s="327"/>
      <c r="AK19" s="327"/>
      <c r="AL19" s="327"/>
      <c r="AM19" s="327"/>
      <c r="AN19" s="327"/>
      <c r="AO19" s="327"/>
      <c r="AP19" s="327"/>
      <c r="AQ19" s="328"/>
      <c r="AR19" s="187" t="s">
        <v>129</v>
      </c>
      <c r="AS19" s="188"/>
      <c r="AT19" s="188"/>
      <c r="AU19" s="188"/>
      <c r="AV19" s="188"/>
      <c r="AW19" s="188"/>
      <c r="AX19" s="188"/>
      <c r="AY19" s="188"/>
      <c r="AZ19" s="188"/>
      <c r="BA19" s="188"/>
      <c r="BB19" s="188"/>
      <c r="BC19" s="188"/>
      <c r="BD19" s="188"/>
      <c r="BE19" s="188"/>
      <c r="BF19" s="188"/>
      <c r="BG19" s="188"/>
      <c r="BH19" s="188"/>
      <c r="BI19" s="188"/>
      <c r="BJ19" s="188"/>
      <c r="BK19" s="188"/>
      <c r="BL19" s="188"/>
      <c r="BM19" s="188"/>
      <c r="BN19" s="188"/>
      <c r="BO19" s="189"/>
      <c r="BP19" s="310">
        <f>SUM(T19:AQ19)</f>
        <v>0</v>
      </c>
      <c r="BQ19" s="311"/>
      <c r="BR19" s="311"/>
      <c r="BS19" s="311"/>
      <c r="BT19" s="311"/>
      <c r="BU19" s="311"/>
      <c r="BV19" s="311"/>
      <c r="BW19" s="311"/>
      <c r="BX19" s="311"/>
      <c r="BY19" s="311"/>
      <c r="BZ19" s="311"/>
      <c r="CA19" s="312"/>
      <c r="CF19" s="29"/>
      <c r="CG19" s="30" t="s">
        <v>139</v>
      </c>
      <c r="CH19" s="18"/>
      <c r="CI19" s="18">
        <f>MAX(CJ18-CL27,0)</f>
        <v>0</v>
      </c>
      <c r="CJ19" s="39"/>
    </row>
    <row r="20" spans="1:91" ht="19.5" customHeight="1">
      <c r="C20" s="3" t="s">
        <v>19</v>
      </c>
      <c r="E20" s="143"/>
      <c r="F20" s="144"/>
      <c r="G20" s="156" t="s">
        <v>141</v>
      </c>
      <c r="H20" s="156"/>
      <c r="I20" s="156"/>
      <c r="J20" s="156"/>
      <c r="K20" s="156"/>
      <c r="L20" s="156"/>
      <c r="M20" s="156"/>
      <c r="N20" s="156"/>
      <c r="O20" s="156"/>
      <c r="P20" s="156"/>
      <c r="Q20" s="156"/>
      <c r="R20" s="156"/>
      <c r="S20" s="156"/>
      <c r="T20" s="340"/>
      <c r="U20" s="341"/>
      <c r="V20" s="341"/>
      <c r="W20" s="341"/>
      <c r="X20" s="341"/>
      <c r="Y20" s="341"/>
      <c r="Z20" s="341"/>
      <c r="AA20" s="341"/>
      <c r="AB20" s="341"/>
      <c r="AC20" s="341"/>
      <c r="AD20" s="341"/>
      <c r="AE20" s="342"/>
      <c r="AF20" s="360"/>
      <c r="AG20" s="361"/>
      <c r="AH20" s="361"/>
      <c r="AI20" s="361"/>
      <c r="AJ20" s="361"/>
      <c r="AK20" s="361"/>
      <c r="AL20" s="361"/>
      <c r="AM20" s="361"/>
      <c r="AN20" s="361"/>
      <c r="AO20" s="361"/>
      <c r="AP20" s="361"/>
      <c r="AQ20" s="362"/>
      <c r="AR20" s="363" t="s">
        <v>21</v>
      </c>
      <c r="AS20" s="364"/>
      <c r="AT20" s="364"/>
      <c r="AU20" s="364"/>
      <c r="AV20" s="364"/>
      <c r="AW20" s="364"/>
      <c r="AX20" s="364"/>
      <c r="AY20" s="364"/>
      <c r="AZ20" s="364"/>
      <c r="BA20" s="364"/>
      <c r="BB20" s="364"/>
      <c r="BC20" s="364"/>
      <c r="BD20" s="364"/>
      <c r="BE20" s="364"/>
      <c r="BF20" s="364"/>
      <c r="BG20" s="364"/>
      <c r="BH20" s="364"/>
      <c r="BI20" s="364"/>
      <c r="BJ20" s="364"/>
      <c r="BK20" s="364"/>
      <c r="BL20" s="364"/>
      <c r="BM20" s="364"/>
      <c r="BN20" s="364"/>
      <c r="BO20" s="365"/>
      <c r="BP20" s="340">
        <f>SUM(T20:AQ20)</f>
        <v>0</v>
      </c>
      <c r="BQ20" s="341"/>
      <c r="BR20" s="341"/>
      <c r="BS20" s="341"/>
      <c r="BT20" s="341"/>
      <c r="BU20" s="341"/>
      <c r="BV20" s="341"/>
      <c r="BW20" s="341"/>
      <c r="BX20" s="341"/>
      <c r="BY20" s="341"/>
      <c r="BZ20" s="341"/>
      <c r="CA20" s="342"/>
      <c r="CE20" t="s">
        <v>178</v>
      </c>
      <c r="CF20" s="18"/>
    </row>
    <row r="21" spans="1:91" ht="19.5" customHeight="1">
      <c r="C21" s="3" t="s">
        <v>22</v>
      </c>
      <c r="E21" s="143"/>
      <c r="F21" s="144"/>
      <c r="G21" s="194" t="s">
        <v>142</v>
      </c>
      <c r="H21" s="195"/>
      <c r="I21" s="195"/>
      <c r="J21" s="195"/>
      <c r="K21" s="195"/>
      <c r="L21" s="195"/>
      <c r="M21" s="195"/>
      <c r="N21" s="195"/>
      <c r="O21" s="195"/>
      <c r="P21" s="195"/>
      <c r="Q21" s="195"/>
      <c r="R21" s="195"/>
      <c r="S21" s="195"/>
      <c r="T21" s="343" t="str">
        <f>IF(CF26&gt;0,V16-CL28,"")</f>
        <v/>
      </c>
      <c r="U21" s="344"/>
      <c r="V21" s="344"/>
      <c r="W21" s="344"/>
      <c r="X21" s="344"/>
      <c r="Y21" s="344"/>
      <c r="Z21" s="344"/>
      <c r="AA21" s="344"/>
      <c r="AB21" s="344"/>
      <c r="AC21" s="344"/>
      <c r="AD21" s="344"/>
      <c r="AE21" s="345"/>
      <c r="AF21" s="346"/>
      <c r="AG21" s="347"/>
      <c r="AH21" s="347"/>
      <c r="AI21" s="347"/>
      <c r="AJ21" s="347"/>
      <c r="AK21" s="347"/>
      <c r="AL21" s="347"/>
      <c r="AM21" s="347"/>
      <c r="AN21" s="347"/>
      <c r="AO21" s="347"/>
      <c r="AP21" s="347"/>
      <c r="AQ21" s="348"/>
      <c r="AR21" s="349" t="s">
        <v>24</v>
      </c>
      <c r="AS21" s="350"/>
      <c r="AT21" s="350"/>
      <c r="AU21" s="350"/>
      <c r="AV21" s="350"/>
      <c r="AW21" s="350"/>
      <c r="AX21" s="350"/>
      <c r="AY21" s="350"/>
      <c r="AZ21" s="350"/>
      <c r="BA21" s="350"/>
      <c r="BB21" s="350"/>
      <c r="BC21" s="350"/>
      <c r="BD21" s="350"/>
      <c r="BE21" s="350"/>
      <c r="BF21" s="350"/>
      <c r="BG21" s="350"/>
      <c r="BH21" s="350"/>
      <c r="BI21" s="350"/>
      <c r="BJ21" s="350"/>
      <c r="BK21" s="350"/>
      <c r="BL21" s="350"/>
      <c r="BM21" s="350"/>
      <c r="BN21" s="350"/>
      <c r="BO21" s="351"/>
      <c r="BP21" s="343">
        <f t="shared" ref="BP21:BP25" si="0">SUM(T21:AQ21)</f>
        <v>0</v>
      </c>
      <c r="BQ21" s="352"/>
      <c r="BR21" s="352"/>
      <c r="BS21" s="352"/>
      <c r="BT21" s="352"/>
      <c r="BU21" s="352"/>
      <c r="BV21" s="352"/>
      <c r="BW21" s="352"/>
      <c r="BX21" s="352"/>
      <c r="BY21" s="352"/>
      <c r="BZ21" s="352"/>
      <c r="CA21" s="353"/>
      <c r="CE21" s="70" t="s">
        <v>176</v>
      </c>
      <c r="CF21" s="18"/>
    </row>
    <row r="22" spans="1:91" ht="19.5" customHeight="1" thickBot="1">
      <c r="C22" s="3" t="s">
        <v>25</v>
      </c>
      <c r="E22" s="143"/>
      <c r="F22" s="144"/>
      <c r="G22" s="204" t="s">
        <v>143</v>
      </c>
      <c r="H22" s="205"/>
      <c r="I22" s="205"/>
      <c r="J22" s="205"/>
      <c r="K22" s="205"/>
      <c r="L22" s="205"/>
      <c r="M22" s="205"/>
      <c r="N22" s="205"/>
      <c r="O22" s="205"/>
      <c r="P22" s="205"/>
      <c r="Q22" s="205"/>
      <c r="R22" s="205"/>
      <c r="S22" s="205"/>
      <c r="T22" s="354">
        <f>MIN(T19:AE21)</f>
        <v>0</v>
      </c>
      <c r="U22" s="355"/>
      <c r="V22" s="355"/>
      <c r="W22" s="355"/>
      <c r="X22" s="355"/>
      <c r="Y22" s="355"/>
      <c r="Z22" s="355"/>
      <c r="AA22" s="355"/>
      <c r="AB22" s="355"/>
      <c r="AC22" s="355"/>
      <c r="AD22" s="355"/>
      <c r="AE22" s="356"/>
      <c r="AF22" s="357"/>
      <c r="AG22" s="358"/>
      <c r="AH22" s="358"/>
      <c r="AI22" s="358"/>
      <c r="AJ22" s="358"/>
      <c r="AK22" s="358"/>
      <c r="AL22" s="358"/>
      <c r="AM22" s="358"/>
      <c r="AN22" s="358"/>
      <c r="AO22" s="358"/>
      <c r="AP22" s="358"/>
      <c r="AQ22" s="359"/>
      <c r="AR22" s="209" t="s">
        <v>27</v>
      </c>
      <c r="AS22" s="210"/>
      <c r="AT22" s="210"/>
      <c r="AU22" s="210"/>
      <c r="AV22" s="210"/>
      <c r="AW22" s="210"/>
      <c r="AX22" s="210"/>
      <c r="AY22" s="210"/>
      <c r="AZ22" s="210"/>
      <c r="BA22" s="210"/>
      <c r="BB22" s="210"/>
      <c r="BC22" s="210"/>
      <c r="BD22" s="210"/>
      <c r="BE22" s="210"/>
      <c r="BF22" s="210"/>
      <c r="BG22" s="210"/>
      <c r="BH22" s="210"/>
      <c r="BI22" s="210"/>
      <c r="BJ22" s="210"/>
      <c r="BK22" s="210"/>
      <c r="BL22" s="210"/>
      <c r="BM22" s="210"/>
      <c r="BN22" s="210"/>
      <c r="BO22" s="211"/>
      <c r="BP22" s="354">
        <f t="shared" si="0"/>
        <v>0</v>
      </c>
      <c r="BQ22" s="355"/>
      <c r="BR22" s="355"/>
      <c r="BS22" s="355"/>
      <c r="BT22" s="355"/>
      <c r="BU22" s="355"/>
      <c r="BV22" s="355"/>
      <c r="BW22" s="355"/>
      <c r="BX22" s="355"/>
      <c r="BY22" s="355"/>
      <c r="BZ22" s="355"/>
      <c r="CA22" s="356"/>
      <c r="CE22" s="71" t="s">
        <v>180</v>
      </c>
      <c r="CF22" s="18"/>
      <c r="CH22" s="40"/>
    </row>
    <row r="23" spans="1:91" ht="19.5" customHeight="1" thickBot="1">
      <c r="C23" s="3" t="s">
        <v>28</v>
      </c>
      <c r="E23" s="143"/>
      <c r="F23" s="144"/>
      <c r="G23" s="395" t="s">
        <v>29</v>
      </c>
      <c r="H23" s="396"/>
      <c r="I23" s="396"/>
      <c r="J23" s="396"/>
      <c r="K23" s="396"/>
      <c r="L23" s="396"/>
      <c r="M23" s="396"/>
      <c r="N23" s="396"/>
      <c r="O23" s="396"/>
      <c r="P23" s="396"/>
      <c r="Q23" s="396"/>
      <c r="R23" s="396"/>
      <c r="S23" s="397"/>
      <c r="T23" s="307"/>
      <c r="U23" s="308"/>
      <c r="V23" s="308"/>
      <c r="W23" s="308"/>
      <c r="X23" s="308"/>
      <c r="Y23" s="308"/>
      <c r="Z23" s="308"/>
      <c r="AA23" s="308"/>
      <c r="AB23" s="308"/>
      <c r="AC23" s="308"/>
      <c r="AD23" s="308"/>
      <c r="AE23" s="309"/>
      <c r="AF23" s="301"/>
      <c r="AG23" s="302"/>
      <c r="AH23" s="302"/>
      <c r="AI23" s="302"/>
      <c r="AJ23" s="302"/>
      <c r="AK23" s="302"/>
      <c r="AL23" s="302"/>
      <c r="AM23" s="302"/>
      <c r="AN23" s="302"/>
      <c r="AO23" s="302"/>
      <c r="AP23" s="302"/>
      <c r="AQ23" s="303"/>
      <c r="AR23" s="245" t="s">
        <v>30</v>
      </c>
      <c r="AS23" s="246"/>
      <c r="AT23" s="246"/>
      <c r="AU23" s="246"/>
      <c r="AV23" s="246"/>
      <c r="AW23" s="246"/>
      <c r="AX23" s="246"/>
      <c r="AY23" s="246"/>
      <c r="AZ23" s="246"/>
      <c r="BA23" s="246"/>
      <c r="BB23" s="246"/>
      <c r="BC23" s="246"/>
      <c r="BD23" s="246"/>
      <c r="BE23" s="246"/>
      <c r="BF23" s="246"/>
      <c r="BG23" s="246"/>
      <c r="BH23" s="246"/>
      <c r="BI23" s="246"/>
      <c r="BJ23" s="246"/>
      <c r="BK23" s="246"/>
      <c r="BL23" s="246"/>
      <c r="BM23" s="246"/>
      <c r="BN23" s="246"/>
      <c r="BO23" s="247"/>
      <c r="BP23" s="307"/>
      <c r="BQ23" s="308"/>
      <c r="BR23" s="308"/>
      <c r="BS23" s="308"/>
      <c r="BT23" s="308"/>
      <c r="BU23" s="308"/>
      <c r="BV23" s="308"/>
      <c r="BW23" s="308"/>
      <c r="BX23" s="308"/>
      <c r="BY23" s="308"/>
      <c r="BZ23" s="308"/>
      <c r="CA23" s="309"/>
      <c r="CE23" s="72" t="s">
        <v>179</v>
      </c>
      <c r="CF23" s="18"/>
    </row>
    <row r="24" spans="1:91" ht="19.5" customHeight="1" thickBot="1">
      <c r="C24" s="3" t="s">
        <v>31</v>
      </c>
      <c r="E24" s="143"/>
      <c r="F24" s="144"/>
      <c r="G24" s="172" t="s">
        <v>32</v>
      </c>
      <c r="H24" s="173"/>
      <c r="I24" s="173"/>
      <c r="J24" s="173"/>
      <c r="K24" s="173"/>
      <c r="L24" s="173"/>
      <c r="M24" s="173"/>
      <c r="N24" s="173"/>
      <c r="O24" s="173"/>
      <c r="P24" s="173"/>
      <c r="Q24" s="173"/>
      <c r="R24" s="173"/>
      <c r="S24" s="174"/>
      <c r="T24" s="310">
        <f>MAX(CI19+CL28+AN33-V16,0)</f>
        <v>0</v>
      </c>
      <c r="U24" s="311"/>
      <c r="V24" s="311"/>
      <c r="W24" s="311"/>
      <c r="X24" s="311"/>
      <c r="Y24" s="311"/>
      <c r="Z24" s="311"/>
      <c r="AA24" s="311"/>
      <c r="AB24" s="311"/>
      <c r="AC24" s="311"/>
      <c r="AD24" s="311"/>
      <c r="AE24" s="312"/>
      <c r="AF24" s="326"/>
      <c r="AG24" s="327"/>
      <c r="AH24" s="327"/>
      <c r="AI24" s="327"/>
      <c r="AJ24" s="327"/>
      <c r="AK24" s="327"/>
      <c r="AL24" s="327"/>
      <c r="AM24" s="327"/>
      <c r="AN24" s="327"/>
      <c r="AO24" s="327"/>
      <c r="AP24" s="327"/>
      <c r="AQ24" s="328"/>
      <c r="AR24" s="176" t="s">
        <v>152</v>
      </c>
      <c r="AS24" s="177"/>
      <c r="AT24" s="177"/>
      <c r="AU24" s="177"/>
      <c r="AV24" s="177"/>
      <c r="AW24" s="177"/>
      <c r="AX24" s="177"/>
      <c r="AY24" s="177"/>
      <c r="AZ24" s="177"/>
      <c r="BA24" s="177"/>
      <c r="BB24" s="177"/>
      <c r="BC24" s="177"/>
      <c r="BD24" s="177"/>
      <c r="BE24" s="177"/>
      <c r="BF24" s="177"/>
      <c r="BG24" s="177"/>
      <c r="BH24" s="177"/>
      <c r="BI24" s="177"/>
      <c r="BJ24" s="177"/>
      <c r="BK24" s="177"/>
      <c r="BL24" s="177"/>
      <c r="BM24" s="177"/>
      <c r="BN24" s="177"/>
      <c r="BO24" s="178"/>
      <c r="BP24" s="310">
        <f>SUM(T24:AQ24)</f>
        <v>0</v>
      </c>
      <c r="BQ24" s="311"/>
      <c r="BR24" s="311"/>
      <c r="BS24" s="311"/>
      <c r="BT24" s="311"/>
      <c r="BU24" s="311"/>
      <c r="BV24" s="311"/>
      <c r="BW24" s="311"/>
      <c r="BX24" s="311"/>
      <c r="BY24" s="311"/>
      <c r="BZ24" s="311"/>
      <c r="CA24" s="312"/>
      <c r="CE24" s="42" t="s">
        <v>149</v>
      </c>
      <c r="CF24" s="65" t="s">
        <v>181</v>
      </c>
      <c r="CG24" s="43"/>
      <c r="CH24" s="63"/>
      <c r="CI24" s="62"/>
    </row>
    <row r="25" spans="1:91" ht="19.5" customHeight="1" thickBot="1">
      <c r="C25" s="1" t="s">
        <v>33</v>
      </c>
      <c r="E25" s="143"/>
      <c r="F25" s="144"/>
      <c r="G25" s="179" t="s">
        <v>34</v>
      </c>
      <c r="H25" s="179"/>
      <c r="I25" s="179"/>
      <c r="J25" s="179"/>
      <c r="K25" s="179"/>
      <c r="L25" s="179"/>
      <c r="M25" s="179"/>
      <c r="N25" s="179"/>
      <c r="O25" s="179"/>
      <c r="P25" s="179"/>
      <c r="Q25" s="179"/>
      <c r="R25" s="179"/>
      <c r="S25" s="180"/>
      <c r="T25" s="373">
        <f>CJ18-T22-CL28-CL29</f>
        <v>0</v>
      </c>
      <c r="U25" s="374"/>
      <c r="V25" s="374"/>
      <c r="W25" s="374"/>
      <c r="X25" s="374"/>
      <c r="Y25" s="374"/>
      <c r="Z25" s="374"/>
      <c r="AA25" s="374"/>
      <c r="AB25" s="374"/>
      <c r="AC25" s="374"/>
      <c r="AD25" s="374"/>
      <c r="AE25" s="375"/>
      <c r="AF25" s="321"/>
      <c r="AG25" s="322"/>
      <c r="AH25" s="322"/>
      <c r="AI25" s="322"/>
      <c r="AJ25" s="322"/>
      <c r="AK25" s="322"/>
      <c r="AL25" s="322"/>
      <c r="AM25" s="322"/>
      <c r="AN25" s="322"/>
      <c r="AO25" s="322"/>
      <c r="AP25" s="322"/>
      <c r="AQ25" s="323"/>
      <c r="AR25" s="212" t="s">
        <v>35</v>
      </c>
      <c r="AS25" s="213"/>
      <c r="AT25" s="213"/>
      <c r="AU25" s="213"/>
      <c r="AV25" s="213"/>
      <c r="AW25" s="213"/>
      <c r="AX25" s="213"/>
      <c r="AY25" s="213"/>
      <c r="AZ25" s="213"/>
      <c r="BA25" s="213"/>
      <c r="BB25" s="213"/>
      <c r="BC25" s="213"/>
      <c r="BD25" s="213"/>
      <c r="BE25" s="213"/>
      <c r="BF25" s="213"/>
      <c r="BG25" s="213"/>
      <c r="BH25" s="213"/>
      <c r="BI25" s="213"/>
      <c r="BJ25" s="213"/>
      <c r="BK25" s="213"/>
      <c r="BL25" s="213"/>
      <c r="BM25" s="213"/>
      <c r="BN25" s="213"/>
      <c r="BO25" s="214"/>
      <c r="BP25" s="329">
        <f t="shared" si="0"/>
        <v>0</v>
      </c>
      <c r="BQ25" s="330"/>
      <c r="BR25" s="330"/>
      <c r="BS25" s="330"/>
      <c r="BT25" s="330"/>
      <c r="BU25" s="330"/>
      <c r="BV25" s="330"/>
      <c r="BW25" s="330"/>
      <c r="BX25" s="330"/>
      <c r="BY25" s="330"/>
      <c r="BZ25" s="330"/>
      <c r="CA25" s="331"/>
      <c r="CC25" s="55"/>
      <c r="CE25" s="42"/>
      <c r="CF25" s="67" t="s">
        <v>182</v>
      </c>
      <c r="CG25" s="43"/>
      <c r="CH25" s="63"/>
      <c r="CI25" s="62"/>
    </row>
    <row r="26" spans="1:91" ht="19.5" customHeight="1" thickBot="1">
      <c r="C26" s="1" t="s">
        <v>36</v>
      </c>
      <c r="E26" s="143"/>
      <c r="F26" s="144"/>
      <c r="G26" s="232" t="s">
        <v>37</v>
      </c>
      <c r="H26" s="232"/>
      <c r="I26" s="232"/>
      <c r="J26" s="232"/>
      <c r="K26" s="232"/>
      <c r="L26" s="232"/>
      <c r="M26" s="232"/>
      <c r="N26" s="232"/>
      <c r="O26" s="232"/>
      <c r="P26" s="232"/>
      <c r="Q26" s="232"/>
      <c r="R26" s="232"/>
      <c r="S26" s="233"/>
      <c r="T26" s="332">
        <f>AX33</f>
        <v>0</v>
      </c>
      <c r="U26" s="333"/>
      <c r="V26" s="333"/>
      <c r="W26" s="333"/>
      <c r="X26" s="333"/>
      <c r="Y26" s="333"/>
      <c r="Z26" s="333"/>
      <c r="AA26" s="333"/>
      <c r="AB26" s="333"/>
      <c r="AC26" s="333"/>
      <c r="AD26" s="333"/>
      <c r="AE26" s="334"/>
      <c r="AF26" s="234"/>
      <c r="AG26" s="235"/>
      <c r="AH26" s="235"/>
      <c r="AI26" s="235"/>
      <c r="AJ26" s="235"/>
      <c r="AK26" s="235"/>
      <c r="AL26" s="235"/>
      <c r="AM26" s="235"/>
      <c r="AN26" s="235"/>
      <c r="AO26" s="235"/>
      <c r="AP26" s="235"/>
      <c r="AQ26" s="236"/>
      <c r="AR26" s="237" t="s">
        <v>145</v>
      </c>
      <c r="AS26" s="238"/>
      <c r="AT26" s="238"/>
      <c r="AU26" s="238"/>
      <c r="AV26" s="238"/>
      <c r="AW26" s="238"/>
      <c r="AX26" s="238"/>
      <c r="AY26" s="238"/>
      <c r="AZ26" s="238"/>
      <c r="BA26" s="238"/>
      <c r="BB26" s="238"/>
      <c r="BC26" s="238"/>
      <c r="BD26" s="238"/>
      <c r="BE26" s="238"/>
      <c r="BF26" s="238"/>
      <c r="BG26" s="238"/>
      <c r="BH26" s="238"/>
      <c r="BI26" s="238"/>
      <c r="BJ26" s="238"/>
      <c r="BK26" s="238"/>
      <c r="BL26" s="238"/>
      <c r="BM26" s="238"/>
      <c r="BN26" s="238"/>
      <c r="BO26" s="239"/>
      <c r="BP26" s="332">
        <f>SUM(T26:AQ26)</f>
        <v>0</v>
      </c>
      <c r="BQ26" s="333"/>
      <c r="BR26" s="333"/>
      <c r="BS26" s="333"/>
      <c r="BT26" s="333"/>
      <c r="BU26" s="333"/>
      <c r="BV26" s="333"/>
      <c r="BW26" s="333"/>
      <c r="BX26" s="333"/>
      <c r="BY26" s="333"/>
      <c r="BZ26" s="333"/>
      <c r="CA26" s="334"/>
      <c r="CE26" s="68">
        <v>1</v>
      </c>
      <c r="CF26" s="23"/>
      <c r="CG26" s="41"/>
      <c r="CH26" s="18"/>
      <c r="CI26" s="18"/>
      <c r="CJ26" s="41" t="s">
        <v>177</v>
      </c>
      <c r="CK26" s="18"/>
      <c r="CL26" s="18">
        <f>SUM(CF26:CF32)</f>
        <v>0</v>
      </c>
    </row>
    <row r="27" spans="1:91" ht="19.5" customHeight="1" thickBot="1">
      <c r="C27" s="1" t="s">
        <v>39</v>
      </c>
      <c r="E27" s="143"/>
      <c r="F27" s="144"/>
      <c r="G27" s="240" t="s">
        <v>40</v>
      </c>
      <c r="H27" s="240"/>
      <c r="I27" s="240"/>
      <c r="J27" s="240"/>
      <c r="K27" s="240"/>
      <c r="L27" s="240"/>
      <c r="M27" s="240"/>
      <c r="N27" s="240"/>
      <c r="O27" s="240"/>
      <c r="P27" s="240"/>
      <c r="Q27" s="240"/>
      <c r="R27" s="240"/>
      <c r="S27" s="241"/>
      <c r="T27" s="304"/>
      <c r="U27" s="305"/>
      <c r="V27" s="305"/>
      <c r="W27" s="305"/>
      <c r="X27" s="305"/>
      <c r="Y27" s="305"/>
      <c r="Z27" s="305"/>
      <c r="AA27" s="305"/>
      <c r="AB27" s="305"/>
      <c r="AC27" s="305"/>
      <c r="AD27" s="305"/>
      <c r="AE27" s="306"/>
      <c r="AF27" s="242"/>
      <c r="AG27" s="243"/>
      <c r="AH27" s="243"/>
      <c r="AI27" s="243"/>
      <c r="AJ27" s="243"/>
      <c r="AK27" s="243"/>
      <c r="AL27" s="243"/>
      <c r="AM27" s="243"/>
      <c r="AN27" s="243"/>
      <c r="AO27" s="243"/>
      <c r="AP27" s="243"/>
      <c r="AQ27" s="244"/>
      <c r="AR27" s="245" t="s">
        <v>30</v>
      </c>
      <c r="AS27" s="246"/>
      <c r="AT27" s="246"/>
      <c r="AU27" s="246"/>
      <c r="AV27" s="246"/>
      <c r="AW27" s="246"/>
      <c r="AX27" s="246"/>
      <c r="AY27" s="246"/>
      <c r="AZ27" s="246"/>
      <c r="BA27" s="246"/>
      <c r="BB27" s="246"/>
      <c r="BC27" s="246"/>
      <c r="BD27" s="246"/>
      <c r="BE27" s="246"/>
      <c r="BF27" s="246"/>
      <c r="BG27" s="246"/>
      <c r="BH27" s="246"/>
      <c r="BI27" s="246"/>
      <c r="BJ27" s="246"/>
      <c r="BK27" s="246"/>
      <c r="BL27" s="246"/>
      <c r="BM27" s="246"/>
      <c r="BN27" s="246"/>
      <c r="BO27" s="247"/>
      <c r="BP27" s="304"/>
      <c r="BQ27" s="305"/>
      <c r="BR27" s="305"/>
      <c r="BS27" s="305"/>
      <c r="BT27" s="305"/>
      <c r="BU27" s="305"/>
      <c r="BV27" s="305"/>
      <c r="BW27" s="305"/>
      <c r="BX27" s="305"/>
      <c r="BY27" s="305"/>
      <c r="BZ27" s="305"/>
      <c r="CA27" s="306"/>
      <c r="CE27" s="68">
        <v>2</v>
      </c>
      <c r="CF27" s="23"/>
      <c r="CG27" s="41"/>
      <c r="CH27" s="69"/>
      <c r="CI27" s="18"/>
      <c r="CJ27" s="41" t="s">
        <v>175</v>
      </c>
      <c r="CK27" s="69"/>
      <c r="CL27" s="18">
        <f>IF($CF$15&gt;CL26,CL26,$CF$15)</f>
        <v>0</v>
      </c>
      <c r="CM27" s="39"/>
    </row>
    <row r="28" spans="1:91" ht="19.5" customHeight="1" thickBot="1">
      <c r="C28" s="1" t="s">
        <v>41</v>
      </c>
      <c r="E28" s="145"/>
      <c r="F28" s="146"/>
      <c r="G28" s="172" t="s">
        <v>144</v>
      </c>
      <c r="H28" s="173"/>
      <c r="I28" s="173"/>
      <c r="J28" s="173"/>
      <c r="K28" s="173"/>
      <c r="L28" s="173"/>
      <c r="M28" s="173"/>
      <c r="N28" s="173"/>
      <c r="O28" s="173"/>
      <c r="P28" s="173"/>
      <c r="Q28" s="173"/>
      <c r="R28" s="173"/>
      <c r="S28" s="174"/>
      <c r="T28" s="252">
        <f>CF17-T22</f>
        <v>0</v>
      </c>
      <c r="U28" s="253"/>
      <c r="V28" s="253"/>
      <c r="W28" s="253"/>
      <c r="X28" s="253"/>
      <c r="Y28" s="253"/>
      <c r="Z28" s="253"/>
      <c r="AA28" s="253"/>
      <c r="AB28" s="253"/>
      <c r="AC28" s="253"/>
      <c r="AD28" s="253"/>
      <c r="AE28" s="254"/>
      <c r="AF28" s="326"/>
      <c r="AG28" s="327"/>
      <c r="AH28" s="327"/>
      <c r="AI28" s="327"/>
      <c r="AJ28" s="327"/>
      <c r="AK28" s="327"/>
      <c r="AL28" s="327"/>
      <c r="AM28" s="327"/>
      <c r="AN28" s="327"/>
      <c r="AO28" s="327"/>
      <c r="AP28" s="327"/>
      <c r="AQ28" s="328"/>
      <c r="AR28" s="176" t="s">
        <v>43</v>
      </c>
      <c r="AS28" s="177"/>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8"/>
      <c r="BP28" s="310">
        <f>SUM(T28:AQ28)</f>
        <v>0</v>
      </c>
      <c r="BQ28" s="311"/>
      <c r="BR28" s="311"/>
      <c r="BS28" s="311"/>
      <c r="BT28" s="311"/>
      <c r="BU28" s="311"/>
      <c r="BV28" s="311"/>
      <c r="BW28" s="311"/>
      <c r="BX28" s="311"/>
      <c r="BY28" s="311"/>
      <c r="BZ28" s="311"/>
      <c r="CA28" s="312"/>
      <c r="CE28" s="68">
        <v>3</v>
      </c>
      <c r="CF28" s="23"/>
      <c r="CG28" s="41"/>
      <c r="CI28" s="18"/>
      <c r="CJ28" s="41" t="s">
        <v>156</v>
      </c>
      <c r="CL28" s="18">
        <f>IF($CF$16&gt;CL26,CL26,$CF$16)</f>
        <v>0</v>
      </c>
      <c r="CM28" s="39"/>
    </row>
    <row r="29" spans="1:91" ht="19.5" customHeight="1" thickBot="1">
      <c r="E29" s="3"/>
      <c r="F29" s="8"/>
      <c r="G29" s="9"/>
      <c r="H29" s="9"/>
      <c r="I29" s="9"/>
      <c r="J29" s="9"/>
      <c r="K29" s="9"/>
      <c r="L29" s="9"/>
      <c r="M29" s="9"/>
      <c r="N29" s="9"/>
      <c r="O29" s="9"/>
      <c r="P29" s="9"/>
      <c r="Q29" s="9"/>
      <c r="R29" s="9"/>
      <c r="S29" s="9"/>
      <c r="T29" s="10"/>
      <c r="U29" s="10"/>
      <c r="V29" s="10"/>
      <c r="W29" s="10"/>
      <c r="X29" s="10"/>
      <c r="Y29" s="10"/>
      <c r="Z29" s="10"/>
      <c r="AA29" s="10"/>
      <c r="AB29" s="10"/>
      <c r="AC29" s="10"/>
      <c r="AD29" s="10"/>
      <c r="AE29" s="11"/>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1"/>
      <c r="BQ29" s="11"/>
      <c r="BR29" s="11"/>
      <c r="BS29" s="11"/>
      <c r="BT29" s="10"/>
      <c r="BU29" s="10"/>
      <c r="BV29" s="10"/>
      <c r="BW29" s="10"/>
      <c r="BX29" s="10"/>
      <c r="BY29" s="10"/>
      <c r="BZ29" s="10"/>
      <c r="CA29" s="10"/>
      <c r="CE29" s="68">
        <v>4</v>
      </c>
      <c r="CF29" s="48"/>
      <c r="CG29" s="41"/>
      <c r="CI29" s="20"/>
      <c r="CJ29" s="41" t="s">
        <v>127</v>
      </c>
      <c r="CL29" s="20">
        <f>CL27-CL28</f>
        <v>0</v>
      </c>
    </row>
    <row r="30" spans="1:91" ht="19.5" customHeight="1" thickBot="1">
      <c r="CE30" s="68">
        <v>5</v>
      </c>
      <c r="CF30" s="48"/>
      <c r="CG30" s="18"/>
      <c r="CH30" s="37"/>
      <c r="CI30" s="18"/>
    </row>
    <row r="31" spans="1:91" ht="19.5" customHeight="1" thickBot="1">
      <c r="C31"/>
      <c r="E31" s="32"/>
      <c r="F31" s="32"/>
      <c r="G31" s="33"/>
      <c r="H31" s="33"/>
      <c r="I31" s="33"/>
      <c r="J31" s="33"/>
      <c r="K31" s="33"/>
      <c r="L31" s="33"/>
      <c r="M31" s="33"/>
      <c r="N31" s="33"/>
      <c r="O31" s="33"/>
      <c r="P31" s="33"/>
      <c r="Q31" s="33"/>
      <c r="R31" s="33"/>
      <c r="S31" s="33"/>
      <c r="T31" s="34" t="s">
        <v>45</v>
      </c>
      <c r="U31" s="34"/>
      <c r="V31" s="34"/>
      <c r="W31" s="34"/>
      <c r="X31" s="34"/>
      <c r="Y31" s="34"/>
      <c r="Z31" s="34"/>
      <c r="AA31" s="34"/>
      <c r="AB31" s="34"/>
      <c r="AC31" s="34"/>
      <c r="AD31" s="34" t="s">
        <v>46</v>
      </c>
      <c r="AE31" s="34"/>
      <c r="AF31" s="34"/>
      <c r="AG31" s="34"/>
      <c r="AH31" s="34"/>
      <c r="AI31" s="34"/>
      <c r="AJ31" s="34"/>
      <c r="AK31" s="34"/>
      <c r="AL31" s="34"/>
      <c r="AM31" s="34"/>
      <c r="AN31" s="34" t="s">
        <v>47</v>
      </c>
      <c r="AO31" s="34"/>
      <c r="AP31" s="34"/>
      <c r="AQ31" s="34"/>
      <c r="AR31" s="34"/>
      <c r="AS31" s="34"/>
      <c r="AT31" s="34"/>
      <c r="AU31" s="34"/>
      <c r="AV31" s="34"/>
      <c r="AW31" s="34"/>
      <c r="AX31" s="34" t="s">
        <v>48</v>
      </c>
      <c r="AY31" s="34"/>
      <c r="AZ31" s="34"/>
      <c r="BA31" s="34"/>
      <c r="BB31" s="34"/>
      <c r="BC31" s="34"/>
      <c r="BD31" s="34"/>
      <c r="BE31" s="34"/>
      <c r="BF31" s="34"/>
      <c r="BG31" s="34"/>
      <c r="BH31" s="7"/>
      <c r="BI31" s="7"/>
      <c r="CE31" s="68">
        <v>6</v>
      </c>
      <c r="CF31" s="48"/>
      <c r="CG31" s="18"/>
      <c r="CH31" s="37"/>
      <c r="CI31" s="18"/>
      <c r="CK31" s="37"/>
    </row>
    <row r="32" spans="1:91" ht="19.5" customHeight="1" thickBot="1">
      <c r="C32"/>
      <c r="E32" s="218" t="s">
        <v>49</v>
      </c>
      <c r="F32" s="219"/>
      <c r="G32" s="336" t="s">
        <v>155</v>
      </c>
      <c r="H32" s="222"/>
      <c r="I32" s="222"/>
      <c r="J32" s="222"/>
      <c r="K32" s="222"/>
      <c r="L32" s="222"/>
      <c r="M32" s="222"/>
      <c r="N32" s="222"/>
      <c r="O32" s="222"/>
      <c r="P32" s="222"/>
      <c r="Q32" s="222"/>
      <c r="R32" s="222"/>
      <c r="S32" s="223"/>
      <c r="T32" s="226" t="s">
        <v>51</v>
      </c>
      <c r="U32" s="227"/>
      <c r="V32" s="227"/>
      <c r="W32" s="227"/>
      <c r="X32" s="227"/>
      <c r="Y32" s="227"/>
      <c r="Z32" s="227"/>
      <c r="AA32" s="227"/>
      <c r="AB32" s="227"/>
      <c r="AC32" s="228"/>
      <c r="AD32" s="229" t="s">
        <v>52</v>
      </c>
      <c r="AE32" s="230"/>
      <c r="AF32" s="230"/>
      <c r="AG32" s="230"/>
      <c r="AH32" s="230"/>
      <c r="AI32" s="230"/>
      <c r="AJ32" s="230"/>
      <c r="AK32" s="230"/>
      <c r="AL32" s="230"/>
      <c r="AM32" s="231"/>
      <c r="AN32" s="229" t="s">
        <v>146</v>
      </c>
      <c r="AO32" s="230"/>
      <c r="AP32" s="230"/>
      <c r="AQ32" s="230"/>
      <c r="AR32" s="230"/>
      <c r="AS32" s="230"/>
      <c r="AT32" s="230"/>
      <c r="AU32" s="230"/>
      <c r="AV32" s="230"/>
      <c r="AW32" s="231"/>
      <c r="AX32" s="229" t="s">
        <v>54</v>
      </c>
      <c r="AY32" s="230"/>
      <c r="AZ32" s="230"/>
      <c r="BA32" s="230"/>
      <c r="BB32" s="230"/>
      <c r="BC32" s="230"/>
      <c r="BD32" s="230"/>
      <c r="BE32" s="230"/>
      <c r="BF32" s="230"/>
      <c r="BG32" s="231"/>
      <c r="BH32" s="13"/>
      <c r="BI32" s="14"/>
      <c r="BJ32" s="14"/>
      <c r="BK32" s="14"/>
      <c r="BL32" s="14"/>
      <c r="BM32" s="14"/>
      <c r="BN32" s="14"/>
      <c r="BO32" s="14"/>
      <c r="CE32" s="68">
        <v>7</v>
      </c>
      <c r="CF32" s="48"/>
      <c r="CG32" s="18"/>
      <c r="CH32" s="37"/>
      <c r="CI32" s="18"/>
    </row>
    <row r="33" spans="3:84" ht="19.5" customHeight="1" thickBot="1">
      <c r="C33"/>
      <c r="E33" s="220"/>
      <c r="F33" s="221"/>
      <c r="G33" s="224"/>
      <c r="H33" s="224"/>
      <c r="I33" s="224"/>
      <c r="J33" s="224"/>
      <c r="K33" s="224"/>
      <c r="L33" s="224"/>
      <c r="M33" s="224"/>
      <c r="N33" s="224"/>
      <c r="O33" s="224"/>
      <c r="P33" s="224"/>
      <c r="Q33" s="224"/>
      <c r="R33" s="224"/>
      <c r="S33" s="225"/>
      <c r="T33" s="248">
        <f>CF36</f>
        <v>0</v>
      </c>
      <c r="U33" s="249"/>
      <c r="V33" s="249"/>
      <c r="W33" s="249"/>
      <c r="X33" s="249"/>
      <c r="Y33" s="249"/>
      <c r="Z33" s="249"/>
      <c r="AA33" s="249"/>
      <c r="AB33" s="249"/>
      <c r="AC33" s="250"/>
      <c r="AD33" s="248">
        <f>CF37</f>
        <v>0</v>
      </c>
      <c r="AE33" s="249"/>
      <c r="AF33" s="249"/>
      <c r="AG33" s="249"/>
      <c r="AH33" s="249"/>
      <c r="AI33" s="249"/>
      <c r="AJ33" s="249"/>
      <c r="AK33" s="249"/>
      <c r="AL33" s="249"/>
      <c r="AM33" s="250"/>
      <c r="AN33" s="337">
        <f>MAX(T33-AD33,0)</f>
        <v>0</v>
      </c>
      <c r="AO33" s="338"/>
      <c r="AP33" s="338"/>
      <c r="AQ33" s="338"/>
      <c r="AR33" s="338"/>
      <c r="AS33" s="338"/>
      <c r="AT33" s="338"/>
      <c r="AU33" s="338"/>
      <c r="AV33" s="338"/>
      <c r="AW33" s="339"/>
      <c r="AX33" s="248">
        <f>MIN(AN33,T24,CF15-V16-T25)</f>
        <v>0</v>
      </c>
      <c r="AY33" s="249"/>
      <c r="AZ33" s="249"/>
      <c r="BA33" s="249"/>
      <c r="BB33" s="249"/>
      <c r="BC33" s="249"/>
      <c r="BD33" s="249"/>
      <c r="BE33" s="249"/>
      <c r="BF33" s="249"/>
      <c r="BG33" s="250"/>
      <c r="BH33" s="13"/>
      <c r="BI33" s="14"/>
      <c r="BJ33" s="14"/>
      <c r="BK33" s="14"/>
      <c r="BL33" s="14"/>
      <c r="BM33" s="14"/>
      <c r="BN33" s="14"/>
      <c r="BO33" s="14"/>
      <c r="CE33" s="16"/>
      <c r="CF33" s="16"/>
    </row>
    <row r="34" spans="3:84" ht="19.5" customHeight="1">
      <c r="C34"/>
      <c r="E34" s="32"/>
      <c r="F34" s="32"/>
      <c r="G34" s="33"/>
      <c r="H34" s="33"/>
      <c r="I34" s="33"/>
      <c r="J34" s="33"/>
      <c r="K34" s="33"/>
      <c r="L34" s="33"/>
      <c r="M34" s="33"/>
      <c r="N34" s="33"/>
      <c r="O34" s="33"/>
      <c r="P34" s="33"/>
      <c r="Q34" s="33"/>
      <c r="R34" s="33"/>
      <c r="S34" s="33"/>
      <c r="T34" s="251" t="s">
        <v>55</v>
      </c>
      <c r="U34" s="251"/>
      <c r="V34" s="251"/>
      <c r="W34" s="251"/>
      <c r="X34" s="251"/>
      <c r="Y34" s="251"/>
      <c r="Z34" s="251"/>
      <c r="AA34" s="251"/>
      <c r="AB34" s="251"/>
      <c r="AC34" s="251"/>
      <c r="AD34" s="251" t="s">
        <v>56</v>
      </c>
      <c r="AE34" s="251"/>
      <c r="AF34" s="251"/>
      <c r="AG34" s="251"/>
      <c r="AH34" s="251"/>
      <c r="AI34" s="251"/>
      <c r="AJ34" s="251"/>
      <c r="AK34" s="251"/>
      <c r="AL34" s="251"/>
      <c r="AM34" s="251"/>
      <c r="AN34" s="251" t="s">
        <v>57</v>
      </c>
      <c r="AO34" s="251"/>
      <c r="AP34" s="251"/>
      <c r="AQ34" s="251"/>
      <c r="AR34" s="251"/>
      <c r="AS34" s="251"/>
      <c r="AT34" s="251"/>
      <c r="AU34" s="251"/>
      <c r="AV34" s="251"/>
      <c r="AW34" s="251"/>
      <c r="AX34" s="35"/>
      <c r="AY34" s="36"/>
      <c r="AZ34" s="36"/>
      <c r="BA34" s="36"/>
      <c r="BB34" s="36"/>
      <c r="BC34" s="36"/>
      <c r="BD34" s="36"/>
      <c r="BE34" s="36"/>
      <c r="BF34" s="36"/>
      <c r="BG34" s="36"/>
      <c r="CF34" s="66"/>
    </row>
    <row r="35" spans="3:84" ht="19.5" customHeight="1" thickBot="1">
      <c r="D35" s="44"/>
      <c r="E35" s="44"/>
      <c r="F35" s="44"/>
      <c r="G35" s="44"/>
      <c r="H35" s="44"/>
      <c r="I35" s="44"/>
      <c r="J35" s="44"/>
      <c r="K35" s="44"/>
      <c r="L35" s="44"/>
      <c r="M35" s="44"/>
      <c r="N35" s="44"/>
      <c r="O35" s="44"/>
      <c r="P35" s="44"/>
      <c r="Q35" s="44"/>
      <c r="R35" s="44"/>
      <c r="S35" s="44"/>
      <c r="T35" s="45" t="s">
        <v>59</v>
      </c>
      <c r="U35" s="45"/>
      <c r="V35" s="44"/>
      <c r="W35" s="44"/>
      <c r="X35" s="44"/>
      <c r="Y35" s="44"/>
      <c r="Z35" s="44"/>
      <c r="AA35" s="44"/>
      <c r="AB35" s="44"/>
      <c r="AC35" s="44"/>
      <c r="AD35" s="46" t="s">
        <v>60</v>
      </c>
      <c r="AE35" s="46"/>
      <c r="AF35" s="46"/>
      <c r="AG35" s="46"/>
      <c r="AH35" s="46"/>
      <c r="AI35" s="46"/>
      <c r="AJ35" s="46"/>
      <c r="AK35" s="46"/>
      <c r="AL35" s="46"/>
      <c r="AM35" s="46"/>
      <c r="AN35" s="46" t="s">
        <v>61</v>
      </c>
      <c r="AO35" s="46"/>
      <c r="AP35" s="46"/>
      <c r="AQ35" s="46"/>
      <c r="AR35" s="46"/>
      <c r="AS35" s="46"/>
      <c r="AT35" s="46"/>
      <c r="AU35" s="46"/>
      <c r="AV35" s="46"/>
      <c r="AW35" s="46"/>
      <c r="AX35" s="46" t="s">
        <v>62</v>
      </c>
      <c r="AY35" s="44"/>
      <c r="AZ35" s="44"/>
      <c r="BA35" s="44"/>
      <c r="BB35" s="44"/>
      <c r="BC35" s="44"/>
      <c r="BD35" s="44"/>
      <c r="BE35" s="44"/>
      <c r="BF35" s="44"/>
      <c r="BG35" s="44"/>
      <c r="BH35" s="44"/>
      <c r="CE35" s="40" t="s">
        <v>147</v>
      </c>
    </row>
    <row r="36" spans="3:84" ht="19.5" customHeight="1">
      <c r="C36"/>
      <c r="D36" s="44"/>
      <c r="E36" s="268" t="s">
        <v>63</v>
      </c>
      <c r="F36" s="269"/>
      <c r="G36" s="272" t="s">
        <v>64</v>
      </c>
      <c r="H36" s="272"/>
      <c r="I36" s="272"/>
      <c r="J36" s="272"/>
      <c r="K36" s="272"/>
      <c r="L36" s="272"/>
      <c r="M36" s="272"/>
      <c r="N36" s="272"/>
      <c r="O36" s="272"/>
      <c r="P36" s="272"/>
      <c r="Q36" s="272"/>
      <c r="R36" s="272"/>
      <c r="S36" s="273"/>
      <c r="T36" s="276" t="s">
        <v>65</v>
      </c>
      <c r="U36" s="277"/>
      <c r="V36" s="277"/>
      <c r="W36" s="277"/>
      <c r="X36" s="277"/>
      <c r="Y36" s="277"/>
      <c r="Z36" s="277"/>
      <c r="AA36" s="277"/>
      <c r="AB36" s="277"/>
      <c r="AC36" s="278"/>
      <c r="AD36" s="279" t="s">
        <v>66</v>
      </c>
      <c r="AE36" s="280"/>
      <c r="AF36" s="280"/>
      <c r="AG36" s="280"/>
      <c r="AH36" s="280"/>
      <c r="AI36" s="280"/>
      <c r="AJ36" s="280"/>
      <c r="AK36" s="280"/>
      <c r="AL36" s="280"/>
      <c r="AM36" s="281"/>
      <c r="AN36" s="279" t="s">
        <v>67</v>
      </c>
      <c r="AO36" s="280"/>
      <c r="AP36" s="280"/>
      <c r="AQ36" s="280"/>
      <c r="AR36" s="280"/>
      <c r="AS36" s="280"/>
      <c r="AT36" s="280"/>
      <c r="AU36" s="280"/>
      <c r="AV36" s="280"/>
      <c r="AW36" s="281"/>
      <c r="AX36" s="279" t="s">
        <v>54</v>
      </c>
      <c r="AY36" s="280"/>
      <c r="AZ36" s="280"/>
      <c r="BA36" s="280"/>
      <c r="BB36" s="280"/>
      <c r="BC36" s="280"/>
      <c r="BD36" s="280"/>
      <c r="BE36" s="280"/>
      <c r="BF36" s="280"/>
      <c r="BG36" s="281"/>
      <c r="BH36" s="44"/>
      <c r="CE36" s="38" t="s">
        <v>67</v>
      </c>
      <c r="CF36" s="49"/>
    </row>
    <row r="37" spans="3:84" ht="19.5" customHeight="1" thickBot="1">
      <c r="C37"/>
      <c r="D37" s="44"/>
      <c r="E37" s="270"/>
      <c r="F37" s="271"/>
      <c r="G37" s="274"/>
      <c r="H37" s="274"/>
      <c r="I37" s="274"/>
      <c r="J37" s="274"/>
      <c r="K37" s="274"/>
      <c r="L37" s="274"/>
      <c r="M37" s="274"/>
      <c r="N37" s="274"/>
      <c r="O37" s="274"/>
      <c r="P37" s="274"/>
      <c r="Q37" s="274"/>
      <c r="R37" s="274"/>
      <c r="S37" s="275"/>
      <c r="T37" s="282"/>
      <c r="U37" s="283"/>
      <c r="V37" s="283"/>
      <c r="W37" s="283"/>
      <c r="X37" s="283"/>
      <c r="Y37" s="283"/>
      <c r="Z37" s="283"/>
      <c r="AA37" s="283"/>
      <c r="AB37" s="283"/>
      <c r="AC37" s="284"/>
      <c r="AD37" s="282"/>
      <c r="AE37" s="283"/>
      <c r="AF37" s="283"/>
      <c r="AG37" s="283"/>
      <c r="AH37" s="283"/>
      <c r="AI37" s="283"/>
      <c r="AJ37" s="283"/>
      <c r="AK37" s="283"/>
      <c r="AL37" s="283"/>
      <c r="AM37" s="284"/>
      <c r="AN37" s="282"/>
      <c r="AO37" s="283"/>
      <c r="AP37" s="283"/>
      <c r="AQ37" s="283"/>
      <c r="AR37" s="283"/>
      <c r="AS37" s="283"/>
      <c r="AT37" s="283"/>
      <c r="AU37" s="283"/>
      <c r="AV37" s="283"/>
      <c r="AW37" s="284"/>
      <c r="AX37" s="282"/>
      <c r="AY37" s="283"/>
      <c r="AZ37" s="283"/>
      <c r="BA37" s="283"/>
      <c r="BB37" s="283"/>
      <c r="BC37" s="283"/>
      <c r="BD37" s="283"/>
      <c r="BE37" s="283"/>
      <c r="BF37" s="283"/>
      <c r="BG37" s="284"/>
      <c r="BH37" s="44"/>
      <c r="CE37" s="38" t="s">
        <v>148</v>
      </c>
      <c r="CF37" s="49"/>
    </row>
    <row r="38" spans="3:84" ht="19.5" customHeight="1">
      <c r="C38"/>
      <c r="D38" s="44"/>
      <c r="E38" s="47"/>
      <c r="F38" s="47"/>
      <c r="G38" s="47"/>
      <c r="H38" s="47"/>
      <c r="I38" s="47"/>
      <c r="J38" s="47"/>
      <c r="K38" s="47"/>
      <c r="L38" s="47"/>
      <c r="M38" s="47"/>
      <c r="N38" s="47"/>
      <c r="O38" s="47"/>
      <c r="P38" s="47"/>
      <c r="Q38" s="47"/>
      <c r="R38" s="47"/>
      <c r="S38" s="47"/>
      <c r="T38" s="319" t="s">
        <v>68</v>
      </c>
      <c r="U38" s="320"/>
      <c r="V38" s="320"/>
      <c r="W38" s="320"/>
      <c r="X38" s="320"/>
      <c r="Y38" s="320"/>
      <c r="Z38" s="320"/>
      <c r="AA38" s="320"/>
      <c r="AB38" s="320"/>
      <c r="AC38" s="320"/>
      <c r="AD38" s="257" t="s">
        <v>55</v>
      </c>
      <c r="AE38" s="257"/>
      <c r="AF38" s="257"/>
      <c r="AG38" s="257"/>
      <c r="AH38" s="257"/>
      <c r="AI38" s="257"/>
      <c r="AJ38" s="257"/>
      <c r="AK38" s="257"/>
      <c r="AL38" s="257"/>
      <c r="AM38" s="257"/>
      <c r="AN38" s="257" t="s">
        <v>69</v>
      </c>
      <c r="AO38" s="257"/>
      <c r="AP38" s="257"/>
      <c r="AQ38" s="257"/>
      <c r="AR38" s="257"/>
      <c r="AS38" s="257"/>
      <c r="AT38" s="257"/>
      <c r="AU38" s="257"/>
      <c r="AV38" s="257"/>
      <c r="AW38" s="257"/>
      <c r="AX38" s="52"/>
      <c r="AY38" s="52"/>
      <c r="AZ38" s="52"/>
      <c r="BA38" s="52"/>
      <c r="BB38" s="52"/>
      <c r="BC38" s="52"/>
      <c r="BD38" s="52"/>
      <c r="BE38" s="52"/>
      <c r="BF38" s="52"/>
      <c r="BG38" s="52"/>
      <c r="BH38" s="56"/>
      <c r="BI38" s="16"/>
    </row>
    <row r="39" spans="3:84" ht="19.5" customHeight="1" thickBot="1">
      <c r="R39" s="3"/>
      <c r="S39" s="3"/>
      <c r="T39" s="7" t="s">
        <v>71</v>
      </c>
      <c r="U39" s="7"/>
      <c r="AD39" s="1"/>
      <c r="AE39" s="1"/>
      <c r="AF39" s="1"/>
      <c r="AG39" s="1"/>
      <c r="AH39" s="1"/>
      <c r="AI39" s="1"/>
      <c r="AJ39" s="1"/>
      <c r="AK39" s="1"/>
      <c r="AL39" s="1"/>
      <c r="AM39" s="1"/>
      <c r="AN39" s="1" t="s">
        <v>72</v>
      </c>
      <c r="AO39" s="1"/>
      <c r="AP39" s="1"/>
      <c r="AQ39" s="1"/>
      <c r="AR39" s="1"/>
      <c r="AS39" s="1"/>
      <c r="AT39" s="1"/>
      <c r="AU39" s="1"/>
      <c r="AV39" s="1"/>
      <c r="AW39" s="1"/>
      <c r="AX39" s="1"/>
      <c r="AY39" s="3" t="s">
        <v>73</v>
      </c>
      <c r="AZ39" s="3"/>
      <c r="BA39" s="3"/>
      <c r="BB39" s="3"/>
      <c r="BC39" s="3"/>
      <c r="BD39" s="3"/>
      <c r="BE39" s="3"/>
      <c r="BF39" s="3"/>
      <c r="BG39" s="3"/>
      <c r="BH39" s="3"/>
    </row>
    <row r="40" spans="3:84" ht="19.5" customHeight="1" thickBot="1">
      <c r="E40" s="258" t="s">
        <v>74</v>
      </c>
      <c r="F40" s="75"/>
      <c r="G40" s="75"/>
      <c r="H40" s="75"/>
      <c r="I40" s="75"/>
      <c r="J40" s="75"/>
      <c r="K40" s="75"/>
      <c r="L40" s="75"/>
      <c r="M40" s="75"/>
      <c r="N40" s="75"/>
      <c r="O40" s="75"/>
      <c r="P40" s="75"/>
      <c r="Q40" s="75"/>
      <c r="R40" s="75"/>
      <c r="S40" s="114"/>
      <c r="T40" s="260" t="s">
        <v>75</v>
      </c>
      <c r="U40" s="261"/>
      <c r="V40" s="261"/>
      <c r="W40" s="261"/>
      <c r="X40" s="261"/>
      <c r="Y40" s="261"/>
      <c r="Z40" s="261"/>
      <c r="AA40" s="261"/>
      <c r="AB40" s="261"/>
      <c r="AC40" s="261"/>
      <c r="AD40" s="261"/>
      <c r="AE40" s="261"/>
      <c r="AF40" s="261"/>
      <c r="AG40" s="261"/>
      <c r="AH40" s="261"/>
      <c r="AI40" s="261"/>
      <c r="AJ40" s="261"/>
      <c r="AK40" s="261"/>
      <c r="AL40" s="261"/>
      <c r="AM40" s="262"/>
      <c r="AN40" s="260" t="s">
        <v>76</v>
      </c>
      <c r="AO40" s="261"/>
      <c r="AP40" s="261"/>
      <c r="AQ40" s="261"/>
      <c r="AR40" s="261"/>
      <c r="AS40" s="261"/>
      <c r="AT40" s="261"/>
      <c r="AU40" s="261"/>
      <c r="AV40" s="261"/>
      <c r="AW40" s="261"/>
      <c r="AX40" s="262"/>
      <c r="AY40" s="260" t="s">
        <v>77</v>
      </c>
      <c r="AZ40" s="261"/>
      <c r="BA40" s="261"/>
      <c r="BB40" s="261"/>
      <c r="BC40" s="261"/>
      <c r="BD40" s="261"/>
      <c r="BE40" s="261"/>
      <c r="BF40" s="261"/>
      <c r="BG40" s="261"/>
      <c r="BH40" s="261"/>
      <c r="BI40" s="262"/>
    </row>
    <row r="41" spans="3:84" ht="19.5" customHeight="1" thickBot="1">
      <c r="E41" s="259"/>
      <c r="F41" s="131"/>
      <c r="G41" s="131"/>
      <c r="H41" s="131"/>
      <c r="I41" s="131"/>
      <c r="J41" s="131"/>
      <c r="K41" s="131"/>
      <c r="L41" s="131"/>
      <c r="M41" s="131"/>
      <c r="N41" s="131"/>
      <c r="O41" s="131"/>
      <c r="P41" s="131"/>
      <c r="Q41" s="131"/>
      <c r="R41" s="131"/>
      <c r="S41" s="132"/>
      <c r="T41" s="318"/>
      <c r="U41" s="313"/>
      <c r="V41" s="313"/>
      <c r="W41" s="313"/>
      <c r="X41" s="313"/>
      <c r="Y41" s="313"/>
      <c r="Z41" s="313"/>
      <c r="AA41" s="313"/>
      <c r="AB41" s="313"/>
      <c r="AC41" s="313"/>
      <c r="AD41" s="313"/>
      <c r="AE41" s="313"/>
      <c r="AF41" s="313"/>
      <c r="AG41" s="313"/>
      <c r="AH41" s="313"/>
      <c r="AI41" s="313"/>
      <c r="AJ41" s="313"/>
      <c r="AK41" s="313"/>
      <c r="AL41" s="313"/>
      <c r="AM41" s="314"/>
      <c r="AN41" s="315"/>
      <c r="AO41" s="316"/>
      <c r="AP41" s="316"/>
      <c r="AQ41" s="316"/>
      <c r="AR41" s="316"/>
      <c r="AS41" s="316"/>
      <c r="AT41" s="316"/>
      <c r="AU41" s="316"/>
      <c r="AV41" s="316"/>
      <c r="AW41" s="316"/>
      <c r="AX41" s="317"/>
      <c r="AY41" s="288">
        <f>CL28</f>
        <v>0</v>
      </c>
      <c r="AZ41" s="289"/>
      <c r="BA41" s="289"/>
      <c r="BB41" s="289"/>
      <c r="BC41" s="289"/>
      <c r="BD41" s="289"/>
      <c r="BE41" s="289"/>
      <c r="BF41" s="289"/>
      <c r="BG41" s="289"/>
      <c r="BH41" s="289"/>
      <c r="BI41" s="290"/>
      <c r="BL41" s="324"/>
      <c r="BM41" s="325"/>
      <c r="BN41" s="325"/>
      <c r="BO41" s="325"/>
      <c r="BP41" s="287" t="s">
        <v>78</v>
      </c>
      <c r="BQ41" s="185"/>
      <c r="BR41" s="185"/>
      <c r="BS41" s="293"/>
      <c r="BT41" s="325"/>
      <c r="BU41" s="325"/>
      <c r="BV41" s="325"/>
      <c r="BW41" s="335"/>
      <c r="BX41" s="287" t="s">
        <v>79</v>
      </c>
      <c r="BY41" s="185"/>
      <c r="BZ41" s="185"/>
      <c r="CA41" s="186"/>
    </row>
    <row r="42" spans="3:84">
      <c r="BL42" s="3"/>
    </row>
    <row r="43" spans="3:84">
      <c r="W43" s="17"/>
    </row>
    <row r="44" spans="3:84">
      <c r="W44" s="17"/>
    </row>
  </sheetData>
  <mergeCells count="149">
    <mergeCell ref="E4:CA4"/>
    <mergeCell ref="BC7:BG7"/>
    <mergeCell ref="BH7:BJ7"/>
    <mergeCell ref="BK7:BM7"/>
    <mergeCell ref="BN7:BP7"/>
    <mergeCell ref="BQ7:BS7"/>
    <mergeCell ref="BT7:BV7"/>
    <mergeCell ref="BW7:BZ7"/>
    <mergeCell ref="BM9:BO10"/>
    <mergeCell ref="BP9:BR10"/>
    <mergeCell ref="BS9:BU10"/>
    <mergeCell ref="BV9:BX10"/>
    <mergeCell ref="BY9:CA10"/>
    <mergeCell ref="E9:Q10"/>
    <mergeCell ref="R9:S10"/>
    <mergeCell ref="BA9:BC10"/>
    <mergeCell ref="BD9:BF10"/>
    <mergeCell ref="BG9:BI10"/>
    <mergeCell ref="BJ9:BL10"/>
    <mergeCell ref="E13:Q13"/>
    <mergeCell ref="R13:AK14"/>
    <mergeCell ref="E14:Q14"/>
    <mergeCell ref="T9:U10"/>
    <mergeCell ref="V9:W10"/>
    <mergeCell ref="X9:Y10"/>
    <mergeCell ref="Z9:AA10"/>
    <mergeCell ref="AO9:AW10"/>
    <mergeCell ref="AX9:AZ10"/>
    <mergeCell ref="AB9:AC10"/>
    <mergeCell ref="AD9:AE10"/>
    <mergeCell ref="AF9:AG10"/>
    <mergeCell ref="AH9:AI10"/>
    <mergeCell ref="AJ9:AK10"/>
    <mergeCell ref="AM9:AN14"/>
    <mergeCell ref="AF23:AQ23"/>
    <mergeCell ref="AR23:BO23"/>
    <mergeCell ref="G24:S24"/>
    <mergeCell ref="T24:AE24"/>
    <mergeCell ref="AF24:AQ24"/>
    <mergeCell ref="AR24:BO24"/>
    <mergeCell ref="G25:S25"/>
    <mergeCell ref="T25:AE25"/>
    <mergeCell ref="E11:Q11"/>
    <mergeCell ref="R11:AK12"/>
    <mergeCell ref="AO11:AW14"/>
    <mergeCell ref="AX11:CA14"/>
    <mergeCell ref="E12:Q12"/>
    <mergeCell ref="E16:U16"/>
    <mergeCell ref="V16:AE16"/>
    <mergeCell ref="E18:F28"/>
    <mergeCell ref="G18:S18"/>
    <mergeCell ref="T18:U18"/>
    <mergeCell ref="V18:W18"/>
    <mergeCell ref="X18:AE18"/>
    <mergeCell ref="G20:S20"/>
    <mergeCell ref="T20:AE20"/>
    <mergeCell ref="G23:S23"/>
    <mergeCell ref="T23:AE23"/>
    <mergeCell ref="BP18:CA18"/>
    <mergeCell ref="G19:S19"/>
    <mergeCell ref="T19:AE19"/>
    <mergeCell ref="AF19:AQ19"/>
    <mergeCell ref="AR19:BO19"/>
    <mergeCell ref="BP19:CA19"/>
    <mergeCell ref="AF18:AG18"/>
    <mergeCell ref="AH18:AI18"/>
    <mergeCell ref="AJ18:AQ18"/>
    <mergeCell ref="AR18:BO18"/>
    <mergeCell ref="BP20:CA20"/>
    <mergeCell ref="G21:S21"/>
    <mergeCell ref="T21:AE21"/>
    <mergeCell ref="AF21:AQ21"/>
    <mergeCell ref="AR21:BO21"/>
    <mergeCell ref="BP21:CA21"/>
    <mergeCell ref="G22:S22"/>
    <mergeCell ref="T22:AE22"/>
    <mergeCell ref="AF22:AQ22"/>
    <mergeCell ref="AR22:BO22"/>
    <mergeCell ref="BP22:CA22"/>
    <mergeCell ref="AF20:AQ20"/>
    <mergeCell ref="AR20:BO20"/>
    <mergeCell ref="BP25:CA25"/>
    <mergeCell ref="BP28:CA28"/>
    <mergeCell ref="BP26:CA26"/>
    <mergeCell ref="BP41:BS41"/>
    <mergeCell ref="BT41:BU41"/>
    <mergeCell ref="BV41:BW41"/>
    <mergeCell ref="E32:F33"/>
    <mergeCell ref="G32:S33"/>
    <mergeCell ref="T32:AC32"/>
    <mergeCell ref="AD32:AM32"/>
    <mergeCell ref="AN32:AW32"/>
    <mergeCell ref="G26:S26"/>
    <mergeCell ref="T26:AE26"/>
    <mergeCell ref="AF26:AQ26"/>
    <mergeCell ref="AR26:BO26"/>
    <mergeCell ref="G27:S27"/>
    <mergeCell ref="T27:AE27"/>
    <mergeCell ref="AF27:AQ27"/>
    <mergeCell ref="AR27:BO27"/>
    <mergeCell ref="T33:AC33"/>
    <mergeCell ref="AD33:AM33"/>
    <mergeCell ref="AN33:AW33"/>
    <mergeCell ref="AX33:BG33"/>
    <mergeCell ref="G28:S28"/>
    <mergeCell ref="AD38:AM38"/>
    <mergeCell ref="AN38:AW38"/>
    <mergeCell ref="AF25:AQ25"/>
    <mergeCell ref="AR25:BO25"/>
    <mergeCell ref="Z41:AA41"/>
    <mergeCell ref="AB41:AC41"/>
    <mergeCell ref="AD41:AE41"/>
    <mergeCell ref="AF41:AG41"/>
    <mergeCell ref="AH41:AI41"/>
    <mergeCell ref="AJ41:AK41"/>
    <mergeCell ref="T34:AC34"/>
    <mergeCell ref="AD34:AM34"/>
    <mergeCell ref="AN34:AW34"/>
    <mergeCell ref="BL41:BM41"/>
    <mergeCell ref="BN41:BO41"/>
    <mergeCell ref="T28:AE28"/>
    <mergeCell ref="AF28:AQ28"/>
    <mergeCell ref="AR28:BO28"/>
    <mergeCell ref="AY40:BI40"/>
    <mergeCell ref="AX32:BG32"/>
    <mergeCell ref="BP27:CA27"/>
    <mergeCell ref="BP23:CA23"/>
    <mergeCell ref="BP24:CA24"/>
    <mergeCell ref="E40:S41"/>
    <mergeCell ref="T40:AM40"/>
    <mergeCell ref="AN40:AX40"/>
    <mergeCell ref="AL41:AM41"/>
    <mergeCell ref="AN41:AX41"/>
    <mergeCell ref="E36:F37"/>
    <mergeCell ref="G36:S37"/>
    <mergeCell ref="T36:AC36"/>
    <mergeCell ref="AD36:AM36"/>
    <mergeCell ref="AN36:AW36"/>
    <mergeCell ref="AX36:BG36"/>
    <mergeCell ref="T37:AC37"/>
    <mergeCell ref="AD37:AM37"/>
    <mergeCell ref="AN37:AW37"/>
    <mergeCell ref="AX37:BG37"/>
    <mergeCell ref="T41:U41"/>
    <mergeCell ref="V41:W41"/>
    <mergeCell ref="X41:Y41"/>
    <mergeCell ref="BX41:CA41"/>
    <mergeCell ref="AY41:BI41"/>
    <mergeCell ref="T38:AC38"/>
  </mergeCells>
  <phoneticPr fontId="2"/>
  <dataValidations count="4">
    <dataValidation type="list" errorStyle="warning" allowBlank="1" showInputMessage="1" showErrorMessage="1" errorTitle="入力内容が違います" error="国上限月額ではないか0円です。_x000a_国上限月額が0円の場合，別紙の提出は不要です（食費助成のみの場合を除く）。" sqref="CF15" xr:uid="{00000000-0002-0000-0400-000000000000}">
      <formula1>"4600,37200,9300"</formula1>
    </dataValidation>
    <dataValidation type="list" allowBlank="1" showInputMessage="1" showErrorMessage="1" sqref="CF19" xr:uid="{F2C47905-F441-40F6-9981-05A7B96F3C5B}">
      <formula1>"２子,３子"</formula1>
    </dataValidation>
    <dataValidation type="list" allowBlank="1" showInputMessage="1" showErrorMessage="1" sqref="BC7:BG7" xr:uid="{B9DEB43E-C51D-4BE7-8160-FD4D15ED1BCE}">
      <formula1>"平成,令和"</formula1>
    </dataValidation>
    <dataValidation type="list" allowBlank="1" showInputMessage="1" showErrorMessage="1" sqref="CF18" xr:uid="{FC1021AA-C9E3-4BDB-8930-03082C9C1453}">
      <formula1>"２子,３子,なし"</formula1>
    </dataValidation>
  </dataValidations>
  <pageMargins left="0.52" right="0.52" top="1" bottom="1" header="0.51200000000000001" footer="0.51200000000000001"/>
  <pageSetup paperSize="9" orientation="portrait" cellComments="asDisplayed" r:id="rId1"/>
  <headerFooter alignWithMargins="0"/>
  <colBreaks count="1" manualBreakCount="1">
    <brk id="80" max="40"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H42"/>
  <sheetViews>
    <sheetView topLeftCell="A15" zoomScaleNormal="100" workbookViewId="0">
      <selection activeCell="AU1" sqref="AU1"/>
    </sheetView>
  </sheetViews>
  <sheetFormatPr defaultRowHeight="13.5"/>
  <cols>
    <col min="1" max="2" width="1.25" customWidth="1"/>
    <col min="3" max="3" width="1.25" style="1" customWidth="1"/>
    <col min="4" max="4" width="1.25" customWidth="1"/>
    <col min="5" max="82" width="1.125" customWidth="1"/>
  </cols>
  <sheetData>
    <row r="1" spans="1:80">
      <c r="CB1" s="2" t="s">
        <v>0</v>
      </c>
    </row>
    <row r="3" spans="1:80">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row>
    <row r="4" spans="1:80" ht="14.25">
      <c r="A4" s="3"/>
      <c r="B4" s="3"/>
      <c r="C4" s="3"/>
      <c r="D4" s="4"/>
      <c r="E4" s="78" t="s">
        <v>80</v>
      </c>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row>
    <row r="5" spans="1:80">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row>
    <row r="6" spans="1:80" ht="14.25" thickBo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54" t="s">
        <v>154</v>
      </c>
      <c r="BD6" s="6"/>
      <c r="BE6" s="6"/>
      <c r="BF6" s="6"/>
      <c r="BG6" s="6"/>
      <c r="BH6" s="6"/>
      <c r="BI6" s="6"/>
      <c r="BJ6" s="6"/>
      <c r="BK6" s="6"/>
      <c r="BL6" s="6"/>
      <c r="BM6" s="6"/>
      <c r="BN6" s="6"/>
      <c r="BO6" s="6"/>
      <c r="BP6" s="6"/>
      <c r="BQ6" s="6"/>
      <c r="BR6" s="6"/>
      <c r="BS6" s="6"/>
      <c r="BT6" s="6"/>
      <c r="BU6" s="6"/>
      <c r="BV6" s="6"/>
      <c r="BW6" s="6"/>
      <c r="BX6" s="6"/>
      <c r="BY6" s="6"/>
      <c r="BZ6" s="6"/>
      <c r="CA6" s="6"/>
    </row>
    <row r="7" spans="1:80" s="3" customFormat="1" ht="19.5" customHeight="1" thickBot="1">
      <c r="A7" s="7"/>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BC7" s="79" t="s">
        <v>150</v>
      </c>
      <c r="BD7" s="80"/>
      <c r="BE7" s="80"/>
      <c r="BF7" s="80"/>
      <c r="BG7" s="80"/>
      <c r="BH7" s="80"/>
      <c r="BI7" s="80"/>
      <c r="BJ7" s="80"/>
      <c r="BK7" s="80">
        <v>5</v>
      </c>
      <c r="BL7" s="80"/>
      <c r="BM7" s="80"/>
      <c r="BN7" s="80" t="s">
        <v>2</v>
      </c>
      <c r="BO7" s="80"/>
      <c r="BP7" s="80"/>
      <c r="BQ7" s="80"/>
      <c r="BR7" s="80"/>
      <c r="BS7" s="80"/>
      <c r="BT7" s="80">
        <v>4</v>
      </c>
      <c r="BU7" s="80"/>
      <c r="BV7" s="80"/>
      <c r="BW7" s="80" t="s">
        <v>3</v>
      </c>
      <c r="BX7" s="80"/>
      <c r="BY7" s="80"/>
      <c r="BZ7" s="81"/>
    </row>
    <row r="8" spans="1:80" s="3" customFormat="1" ht="19.5" customHeight="1" thickBot="1">
      <c r="A8" s="7"/>
    </row>
    <row r="9" spans="1:80" s="3" customFormat="1" ht="19.5" customHeight="1">
      <c r="B9" s="7"/>
      <c r="E9" s="121" t="s">
        <v>4</v>
      </c>
      <c r="F9" s="122"/>
      <c r="G9" s="122"/>
      <c r="H9" s="122"/>
      <c r="I9" s="122"/>
      <c r="J9" s="122"/>
      <c r="K9" s="122"/>
      <c r="L9" s="122"/>
      <c r="M9" s="122"/>
      <c r="N9" s="122"/>
      <c r="O9" s="122"/>
      <c r="P9" s="122"/>
      <c r="Q9" s="123"/>
      <c r="R9" s="74">
        <v>0</v>
      </c>
      <c r="S9" s="75"/>
      <c r="T9" s="74">
        <v>0</v>
      </c>
      <c r="U9" s="75"/>
      <c r="V9" s="74">
        <v>0</v>
      </c>
      <c r="W9" s="75"/>
      <c r="X9" s="74">
        <v>0</v>
      </c>
      <c r="Y9" s="75"/>
      <c r="Z9" s="74">
        <v>1</v>
      </c>
      <c r="AA9" s="75"/>
      <c r="AB9" s="74">
        <v>0</v>
      </c>
      <c r="AC9" s="75"/>
      <c r="AD9" s="74">
        <v>0</v>
      </c>
      <c r="AE9" s="75"/>
      <c r="AF9" s="74">
        <v>0</v>
      </c>
      <c r="AG9" s="75"/>
      <c r="AH9" s="74" t="s">
        <v>81</v>
      </c>
      <c r="AI9" s="75"/>
      <c r="AJ9" s="74" t="s">
        <v>81</v>
      </c>
      <c r="AK9" s="114"/>
      <c r="AM9" s="115" t="s">
        <v>5</v>
      </c>
      <c r="AN9" s="116"/>
      <c r="AO9" s="108" t="s">
        <v>6</v>
      </c>
      <c r="AP9" s="109"/>
      <c r="AQ9" s="109"/>
      <c r="AR9" s="109"/>
      <c r="AS9" s="109"/>
      <c r="AT9" s="109"/>
      <c r="AU9" s="109"/>
      <c r="AV9" s="109"/>
      <c r="AW9" s="110"/>
      <c r="AX9" s="82" t="s">
        <v>82</v>
      </c>
      <c r="AY9" s="82"/>
      <c r="AZ9" s="82"/>
      <c r="BA9" s="82" t="s">
        <v>83</v>
      </c>
      <c r="BB9" s="82"/>
      <c r="BC9" s="82"/>
      <c r="BD9" s="82" t="s">
        <v>82</v>
      </c>
      <c r="BE9" s="82"/>
      <c r="BF9" s="82"/>
      <c r="BG9" s="82" t="s">
        <v>82</v>
      </c>
      <c r="BH9" s="82"/>
      <c r="BI9" s="82"/>
      <c r="BJ9" s="82" t="s">
        <v>82</v>
      </c>
      <c r="BK9" s="82"/>
      <c r="BL9" s="82"/>
      <c r="BM9" s="82" t="s">
        <v>84</v>
      </c>
      <c r="BN9" s="82"/>
      <c r="BO9" s="82"/>
      <c r="BP9" s="82" t="s">
        <v>81</v>
      </c>
      <c r="BQ9" s="82"/>
      <c r="BR9" s="82"/>
      <c r="BS9" s="82" t="s">
        <v>81</v>
      </c>
      <c r="BT9" s="82"/>
      <c r="BU9" s="82"/>
      <c r="BV9" s="82" t="s">
        <v>85</v>
      </c>
      <c r="BW9" s="82"/>
      <c r="BX9" s="82"/>
      <c r="BY9" s="82" t="s">
        <v>81</v>
      </c>
      <c r="BZ9" s="82"/>
      <c r="CA9" s="84"/>
    </row>
    <row r="10" spans="1:80" s="3" customFormat="1" ht="19.5" customHeight="1">
      <c r="B10" s="7"/>
      <c r="E10" s="124"/>
      <c r="F10" s="125"/>
      <c r="G10" s="125"/>
      <c r="H10" s="125"/>
      <c r="I10" s="125"/>
      <c r="J10" s="125"/>
      <c r="K10" s="125"/>
      <c r="L10" s="125"/>
      <c r="M10" s="125"/>
      <c r="N10" s="125"/>
      <c r="O10" s="125"/>
      <c r="P10" s="125"/>
      <c r="Q10" s="126"/>
      <c r="R10" s="76"/>
      <c r="S10" s="77"/>
      <c r="T10" s="76"/>
      <c r="U10" s="77"/>
      <c r="V10" s="76"/>
      <c r="W10" s="77"/>
      <c r="X10" s="76"/>
      <c r="Y10" s="77"/>
      <c r="Z10" s="76"/>
      <c r="AA10" s="77"/>
      <c r="AB10" s="76"/>
      <c r="AC10" s="77"/>
      <c r="AD10" s="76"/>
      <c r="AE10" s="77"/>
      <c r="AF10" s="76"/>
      <c r="AG10" s="77"/>
      <c r="AH10" s="76"/>
      <c r="AI10" s="77"/>
      <c r="AJ10" s="76"/>
      <c r="AK10" s="92"/>
      <c r="AM10" s="117"/>
      <c r="AN10" s="118"/>
      <c r="AO10" s="111"/>
      <c r="AP10" s="112"/>
      <c r="AQ10" s="112"/>
      <c r="AR10" s="112"/>
      <c r="AS10" s="112"/>
      <c r="AT10" s="112"/>
      <c r="AU10" s="112"/>
      <c r="AV10" s="112"/>
      <c r="AW10" s="11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5"/>
    </row>
    <row r="11" spans="1:80" s="3" customFormat="1" ht="19.5" customHeight="1">
      <c r="B11" s="7"/>
      <c r="E11" s="86" t="s">
        <v>7</v>
      </c>
      <c r="F11" s="87"/>
      <c r="G11" s="87"/>
      <c r="H11" s="87"/>
      <c r="I11" s="87"/>
      <c r="J11" s="87"/>
      <c r="K11" s="87"/>
      <c r="L11" s="87"/>
      <c r="M11" s="87"/>
      <c r="N11" s="87"/>
      <c r="O11" s="87"/>
      <c r="P11" s="87"/>
      <c r="Q11" s="88"/>
      <c r="R11" s="89" t="s">
        <v>86</v>
      </c>
      <c r="S11" s="90"/>
      <c r="T11" s="90"/>
      <c r="U11" s="90"/>
      <c r="V11" s="90"/>
      <c r="W11" s="90"/>
      <c r="X11" s="90"/>
      <c r="Y11" s="90"/>
      <c r="Z11" s="90"/>
      <c r="AA11" s="90"/>
      <c r="AB11" s="90"/>
      <c r="AC11" s="90"/>
      <c r="AD11" s="90"/>
      <c r="AE11" s="90"/>
      <c r="AF11" s="90"/>
      <c r="AG11" s="90"/>
      <c r="AH11" s="90"/>
      <c r="AI11" s="90"/>
      <c r="AJ11" s="90"/>
      <c r="AK11" s="91"/>
      <c r="AM11" s="117"/>
      <c r="AN11" s="118"/>
      <c r="AO11" s="93" t="s">
        <v>8</v>
      </c>
      <c r="AP11" s="94"/>
      <c r="AQ11" s="94"/>
      <c r="AR11" s="94"/>
      <c r="AS11" s="94"/>
      <c r="AT11" s="94"/>
      <c r="AU11" s="94"/>
      <c r="AV11" s="94"/>
      <c r="AW11" s="95"/>
      <c r="AX11" s="93" t="s">
        <v>87</v>
      </c>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102"/>
    </row>
    <row r="12" spans="1:80" s="3" customFormat="1" ht="19.5" customHeight="1">
      <c r="B12" s="7"/>
      <c r="E12" s="105" t="s">
        <v>9</v>
      </c>
      <c r="F12" s="106"/>
      <c r="G12" s="106"/>
      <c r="H12" s="106"/>
      <c r="I12" s="106"/>
      <c r="J12" s="106"/>
      <c r="K12" s="106"/>
      <c r="L12" s="106"/>
      <c r="M12" s="106"/>
      <c r="N12" s="106"/>
      <c r="O12" s="106"/>
      <c r="P12" s="106"/>
      <c r="Q12" s="107"/>
      <c r="R12" s="76"/>
      <c r="S12" s="77"/>
      <c r="T12" s="77"/>
      <c r="U12" s="77"/>
      <c r="V12" s="77"/>
      <c r="W12" s="77"/>
      <c r="X12" s="77"/>
      <c r="Y12" s="77"/>
      <c r="Z12" s="77"/>
      <c r="AA12" s="77"/>
      <c r="AB12" s="77"/>
      <c r="AC12" s="77"/>
      <c r="AD12" s="77"/>
      <c r="AE12" s="77"/>
      <c r="AF12" s="77"/>
      <c r="AG12" s="77"/>
      <c r="AH12" s="77"/>
      <c r="AI12" s="77"/>
      <c r="AJ12" s="77"/>
      <c r="AK12" s="92"/>
      <c r="AM12" s="117"/>
      <c r="AN12" s="118"/>
      <c r="AO12" s="96"/>
      <c r="AP12" s="97"/>
      <c r="AQ12" s="97"/>
      <c r="AR12" s="97"/>
      <c r="AS12" s="97"/>
      <c r="AT12" s="97"/>
      <c r="AU12" s="97"/>
      <c r="AV12" s="97"/>
      <c r="AW12" s="98"/>
      <c r="AX12" s="96"/>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103"/>
    </row>
    <row r="13" spans="1:80" s="3" customFormat="1" ht="19.5" customHeight="1">
      <c r="B13" s="7"/>
      <c r="E13" s="127" t="s">
        <v>10</v>
      </c>
      <c r="F13" s="128"/>
      <c r="G13" s="128"/>
      <c r="H13" s="128"/>
      <c r="I13" s="128"/>
      <c r="J13" s="128"/>
      <c r="K13" s="128"/>
      <c r="L13" s="128"/>
      <c r="M13" s="128"/>
      <c r="N13" s="128"/>
      <c r="O13" s="128"/>
      <c r="P13" s="128"/>
      <c r="Q13" s="129"/>
      <c r="R13" s="89" t="s">
        <v>88</v>
      </c>
      <c r="S13" s="90"/>
      <c r="T13" s="90"/>
      <c r="U13" s="90"/>
      <c r="V13" s="90"/>
      <c r="W13" s="90"/>
      <c r="X13" s="90"/>
      <c r="Y13" s="90"/>
      <c r="Z13" s="90"/>
      <c r="AA13" s="90"/>
      <c r="AB13" s="90"/>
      <c r="AC13" s="90"/>
      <c r="AD13" s="90"/>
      <c r="AE13" s="90"/>
      <c r="AF13" s="90"/>
      <c r="AG13" s="90"/>
      <c r="AH13" s="90"/>
      <c r="AI13" s="90"/>
      <c r="AJ13" s="90"/>
      <c r="AK13" s="91"/>
      <c r="AM13" s="117"/>
      <c r="AN13" s="118"/>
      <c r="AO13" s="96"/>
      <c r="AP13" s="97"/>
      <c r="AQ13" s="97"/>
      <c r="AR13" s="97"/>
      <c r="AS13" s="97"/>
      <c r="AT13" s="97"/>
      <c r="AU13" s="97"/>
      <c r="AV13" s="97"/>
      <c r="AW13" s="98"/>
      <c r="AX13" s="96"/>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103"/>
    </row>
    <row r="14" spans="1:80" s="3" customFormat="1" ht="19.5" customHeight="1" thickBot="1">
      <c r="B14" s="7"/>
      <c r="E14" s="133" t="s">
        <v>11</v>
      </c>
      <c r="F14" s="134"/>
      <c r="G14" s="134"/>
      <c r="H14" s="134"/>
      <c r="I14" s="134"/>
      <c r="J14" s="134"/>
      <c r="K14" s="134"/>
      <c r="L14" s="134"/>
      <c r="M14" s="134"/>
      <c r="N14" s="134"/>
      <c r="O14" s="134"/>
      <c r="P14" s="134"/>
      <c r="Q14" s="135"/>
      <c r="R14" s="130"/>
      <c r="S14" s="131"/>
      <c r="T14" s="131"/>
      <c r="U14" s="131"/>
      <c r="V14" s="131"/>
      <c r="W14" s="131"/>
      <c r="X14" s="131"/>
      <c r="Y14" s="131"/>
      <c r="Z14" s="131"/>
      <c r="AA14" s="131"/>
      <c r="AB14" s="131"/>
      <c r="AC14" s="131"/>
      <c r="AD14" s="131"/>
      <c r="AE14" s="131"/>
      <c r="AF14" s="131"/>
      <c r="AG14" s="131"/>
      <c r="AH14" s="131"/>
      <c r="AI14" s="131"/>
      <c r="AJ14" s="131"/>
      <c r="AK14" s="132"/>
      <c r="AM14" s="119"/>
      <c r="AN14" s="120"/>
      <c r="AO14" s="99"/>
      <c r="AP14" s="100"/>
      <c r="AQ14" s="100"/>
      <c r="AR14" s="100"/>
      <c r="AS14" s="100"/>
      <c r="AT14" s="100"/>
      <c r="AU14" s="100"/>
      <c r="AV14" s="100"/>
      <c r="AW14" s="101"/>
      <c r="AX14" s="99"/>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4"/>
    </row>
    <row r="15" spans="1:80" ht="19.5" customHeight="1" thickBot="1">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row>
    <row r="16" spans="1:80" ht="19.5" customHeight="1" thickBot="1">
      <c r="A16" s="3"/>
      <c r="B16" s="3"/>
      <c r="C16" s="3" t="s">
        <v>12</v>
      </c>
      <c r="D16" s="3"/>
      <c r="E16" s="136" t="s">
        <v>13</v>
      </c>
      <c r="F16" s="137"/>
      <c r="G16" s="137"/>
      <c r="H16" s="137"/>
      <c r="I16" s="137"/>
      <c r="J16" s="137"/>
      <c r="K16" s="137"/>
      <c r="L16" s="137"/>
      <c r="M16" s="137"/>
      <c r="N16" s="137"/>
      <c r="O16" s="137"/>
      <c r="P16" s="137"/>
      <c r="Q16" s="137"/>
      <c r="R16" s="137"/>
      <c r="S16" s="137"/>
      <c r="T16" s="137"/>
      <c r="U16" s="138"/>
      <c r="V16" s="139">
        <v>900</v>
      </c>
      <c r="W16" s="140"/>
      <c r="X16" s="140"/>
      <c r="Y16" s="140"/>
      <c r="Z16" s="140"/>
      <c r="AA16" s="140"/>
      <c r="AB16" s="140"/>
      <c r="AC16" s="140"/>
      <c r="AD16" s="140"/>
      <c r="AE16" s="141"/>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row>
    <row r="17" spans="1:86" ht="19.5" customHeight="1" thickBo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row>
    <row r="18" spans="1:86" ht="19.5" customHeight="1" thickBot="1">
      <c r="A18" s="3"/>
      <c r="B18" s="3"/>
      <c r="C18" s="3"/>
      <c r="D18" s="3"/>
      <c r="E18" s="115" t="s">
        <v>14</v>
      </c>
      <c r="F18" s="142"/>
      <c r="G18" s="147" t="s">
        <v>15</v>
      </c>
      <c r="H18" s="148"/>
      <c r="I18" s="148"/>
      <c r="J18" s="148"/>
      <c r="K18" s="148"/>
      <c r="L18" s="148"/>
      <c r="M18" s="148"/>
      <c r="N18" s="148"/>
      <c r="O18" s="148"/>
      <c r="P18" s="148"/>
      <c r="Q18" s="148"/>
      <c r="R18" s="148"/>
      <c r="S18" s="148"/>
      <c r="T18" s="149">
        <v>6</v>
      </c>
      <c r="U18" s="150"/>
      <c r="V18" s="151">
        <v>3</v>
      </c>
      <c r="W18" s="150"/>
      <c r="X18" s="152" t="s">
        <v>89</v>
      </c>
      <c r="Y18" s="153"/>
      <c r="Z18" s="153"/>
      <c r="AA18" s="153"/>
      <c r="AB18" s="153"/>
      <c r="AC18" s="153"/>
      <c r="AD18" s="153"/>
      <c r="AE18" s="154"/>
      <c r="AF18" s="149"/>
      <c r="AG18" s="150"/>
      <c r="AH18" s="151"/>
      <c r="AI18" s="150"/>
      <c r="AJ18" s="152"/>
      <c r="AK18" s="153"/>
      <c r="AL18" s="153"/>
      <c r="AM18" s="153"/>
      <c r="AN18" s="153"/>
      <c r="AO18" s="153"/>
      <c r="AP18" s="153"/>
      <c r="AQ18" s="154"/>
      <c r="AR18" s="155"/>
      <c r="AS18" s="150"/>
      <c r="AT18" s="151"/>
      <c r="AU18" s="150"/>
      <c r="AV18" s="152"/>
      <c r="AW18" s="153"/>
      <c r="AX18" s="153"/>
      <c r="AY18" s="153"/>
      <c r="AZ18" s="153"/>
      <c r="BA18" s="153"/>
      <c r="BB18" s="153"/>
      <c r="BC18" s="154"/>
      <c r="BD18" s="149"/>
      <c r="BE18" s="150"/>
      <c r="BF18" s="151"/>
      <c r="BG18" s="150"/>
      <c r="BH18" s="152"/>
      <c r="BI18" s="153"/>
      <c r="BJ18" s="153"/>
      <c r="BK18" s="153"/>
      <c r="BL18" s="153"/>
      <c r="BM18" s="153"/>
      <c r="BN18" s="153"/>
      <c r="BO18" s="154"/>
      <c r="BP18" s="184" t="s">
        <v>16</v>
      </c>
      <c r="BQ18" s="185"/>
      <c r="BR18" s="185"/>
      <c r="BS18" s="185"/>
      <c r="BT18" s="185"/>
      <c r="BU18" s="185"/>
      <c r="BV18" s="185"/>
      <c r="BW18" s="185"/>
      <c r="BX18" s="185"/>
      <c r="BY18" s="185"/>
      <c r="BZ18" s="185"/>
      <c r="CA18" s="186"/>
      <c r="CG18" t="s">
        <v>108</v>
      </c>
    </row>
    <row r="19" spans="1:86" ht="19.5" customHeight="1" thickBot="1">
      <c r="C19" s="3" t="s">
        <v>17</v>
      </c>
      <c r="E19" s="143"/>
      <c r="F19" s="144"/>
      <c r="G19" s="156" t="s">
        <v>18</v>
      </c>
      <c r="H19" s="156"/>
      <c r="I19" s="156"/>
      <c r="J19" s="156"/>
      <c r="K19" s="156"/>
      <c r="L19" s="156"/>
      <c r="M19" s="156"/>
      <c r="N19" s="156"/>
      <c r="O19" s="156"/>
      <c r="P19" s="156"/>
      <c r="Q19" s="156"/>
      <c r="R19" s="156"/>
      <c r="S19" s="156"/>
      <c r="T19" s="175">
        <v>900</v>
      </c>
      <c r="U19" s="140"/>
      <c r="V19" s="140"/>
      <c r="W19" s="140"/>
      <c r="X19" s="140"/>
      <c r="Y19" s="140"/>
      <c r="Z19" s="140"/>
      <c r="AA19" s="140"/>
      <c r="AB19" s="140"/>
      <c r="AC19" s="140"/>
      <c r="AD19" s="140"/>
      <c r="AE19" s="141"/>
      <c r="AF19" s="175"/>
      <c r="AG19" s="140"/>
      <c r="AH19" s="140"/>
      <c r="AI19" s="140"/>
      <c r="AJ19" s="140"/>
      <c r="AK19" s="140"/>
      <c r="AL19" s="140"/>
      <c r="AM19" s="140"/>
      <c r="AN19" s="140"/>
      <c r="AO19" s="140"/>
      <c r="AP19" s="140"/>
      <c r="AQ19" s="141"/>
      <c r="AR19" s="176" t="s">
        <v>90</v>
      </c>
      <c r="AS19" s="177"/>
      <c r="AT19" s="177"/>
      <c r="AU19" s="177"/>
      <c r="AV19" s="177"/>
      <c r="AW19" s="177"/>
      <c r="AX19" s="177"/>
      <c r="AY19" s="177"/>
      <c r="AZ19" s="177"/>
      <c r="BA19" s="177"/>
      <c r="BB19" s="177"/>
      <c r="BC19" s="177"/>
      <c r="BD19" s="177"/>
      <c r="BE19" s="177"/>
      <c r="BF19" s="177"/>
      <c r="BG19" s="177"/>
      <c r="BH19" s="177"/>
      <c r="BI19" s="177"/>
      <c r="BJ19" s="177"/>
      <c r="BK19" s="177"/>
      <c r="BL19" s="177"/>
      <c r="BM19" s="177"/>
      <c r="BN19" s="177"/>
      <c r="BO19" s="178"/>
      <c r="BP19" s="184">
        <v>900</v>
      </c>
      <c r="BQ19" s="185"/>
      <c r="BR19" s="185"/>
      <c r="BS19" s="185"/>
      <c r="BT19" s="185"/>
      <c r="BU19" s="185"/>
      <c r="BV19" s="185"/>
      <c r="BW19" s="185"/>
      <c r="BX19" s="185"/>
      <c r="BY19" s="185"/>
      <c r="BZ19" s="185"/>
      <c r="CA19" s="186"/>
      <c r="CG19" t="s">
        <v>106</v>
      </c>
      <c r="CH19" s="18">
        <v>51456</v>
      </c>
    </row>
    <row r="20" spans="1:86" ht="19.5" customHeight="1">
      <c r="C20" s="3" t="s">
        <v>91</v>
      </c>
      <c r="E20" s="143"/>
      <c r="F20" s="144"/>
      <c r="G20" s="156" t="s">
        <v>20</v>
      </c>
      <c r="H20" s="156"/>
      <c r="I20" s="156"/>
      <c r="J20" s="156"/>
      <c r="K20" s="156"/>
      <c r="L20" s="156"/>
      <c r="M20" s="156"/>
      <c r="N20" s="156"/>
      <c r="O20" s="156"/>
      <c r="P20" s="156"/>
      <c r="Q20" s="156"/>
      <c r="R20" s="156"/>
      <c r="S20" s="156"/>
      <c r="T20" s="157"/>
      <c r="U20" s="158"/>
      <c r="V20" s="158"/>
      <c r="W20" s="158"/>
      <c r="X20" s="158"/>
      <c r="Y20" s="158"/>
      <c r="Z20" s="158"/>
      <c r="AA20" s="158"/>
      <c r="AB20" s="158"/>
      <c r="AC20" s="158"/>
      <c r="AD20" s="158"/>
      <c r="AE20" s="159"/>
      <c r="AF20" s="157"/>
      <c r="AG20" s="158"/>
      <c r="AH20" s="158"/>
      <c r="AI20" s="158"/>
      <c r="AJ20" s="158"/>
      <c r="AK20" s="158"/>
      <c r="AL20" s="158"/>
      <c r="AM20" s="158"/>
      <c r="AN20" s="158"/>
      <c r="AO20" s="158"/>
      <c r="AP20" s="158"/>
      <c r="AQ20" s="159"/>
      <c r="AR20" s="363" t="s">
        <v>21</v>
      </c>
      <c r="AS20" s="364"/>
      <c r="AT20" s="364"/>
      <c r="AU20" s="364"/>
      <c r="AV20" s="364"/>
      <c r="AW20" s="364"/>
      <c r="AX20" s="364"/>
      <c r="AY20" s="364"/>
      <c r="AZ20" s="364"/>
      <c r="BA20" s="364"/>
      <c r="BB20" s="364"/>
      <c r="BC20" s="364"/>
      <c r="BD20" s="364"/>
      <c r="BE20" s="364"/>
      <c r="BF20" s="364"/>
      <c r="BG20" s="364"/>
      <c r="BH20" s="364"/>
      <c r="BI20" s="364"/>
      <c r="BJ20" s="364"/>
      <c r="BK20" s="364"/>
      <c r="BL20" s="364"/>
      <c r="BM20" s="364"/>
      <c r="BN20" s="364"/>
      <c r="BO20" s="365"/>
      <c r="BP20" s="410"/>
      <c r="BQ20" s="158"/>
      <c r="BR20" s="158"/>
      <c r="BS20" s="158"/>
      <c r="BT20" s="158"/>
      <c r="BU20" s="158"/>
      <c r="BV20" s="158"/>
      <c r="BW20" s="158"/>
      <c r="BX20" s="158"/>
      <c r="BY20" s="158"/>
      <c r="BZ20" s="158"/>
      <c r="CA20" s="159"/>
      <c r="CG20" s="18" t="s">
        <v>104</v>
      </c>
      <c r="CH20">
        <v>4600</v>
      </c>
    </row>
    <row r="21" spans="1:86" ht="19.5" customHeight="1">
      <c r="C21" s="3" t="s">
        <v>22</v>
      </c>
      <c r="E21" s="143"/>
      <c r="F21" s="144"/>
      <c r="G21" s="194" t="s">
        <v>23</v>
      </c>
      <c r="H21" s="195"/>
      <c r="I21" s="195"/>
      <c r="J21" s="195"/>
      <c r="K21" s="195"/>
      <c r="L21" s="195"/>
      <c r="M21" s="195"/>
      <c r="N21" s="195"/>
      <c r="O21" s="195"/>
      <c r="P21" s="195"/>
      <c r="Q21" s="195"/>
      <c r="R21" s="195"/>
      <c r="S21" s="195"/>
      <c r="T21" s="196"/>
      <c r="U21" s="197"/>
      <c r="V21" s="197"/>
      <c r="W21" s="197"/>
      <c r="X21" s="197"/>
      <c r="Y21" s="197"/>
      <c r="Z21" s="197"/>
      <c r="AA21" s="197"/>
      <c r="AB21" s="197"/>
      <c r="AC21" s="197"/>
      <c r="AD21" s="197"/>
      <c r="AE21" s="198"/>
      <c r="AF21" s="196"/>
      <c r="AG21" s="199"/>
      <c r="AH21" s="199"/>
      <c r="AI21" s="199"/>
      <c r="AJ21" s="199"/>
      <c r="AK21" s="199"/>
      <c r="AL21" s="199"/>
      <c r="AM21" s="199"/>
      <c r="AN21" s="199"/>
      <c r="AO21" s="199"/>
      <c r="AP21" s="199"/>
      <c r="AQ21" s="200"/>
      <c r="AR21" s="349" t="s">
        <v>24</v>
      </c>
      <c r="AS21" s="350"/>
      <c r="AT21" s="350"/>
      <c r="AU21" s="350"/>
      <c r="AV21" s="350"/>
      <c r="AW21" s="350"/>
      <c r="AX21" s="350"/>
      <c r="AY21" s="350"/>
      <c r="AZ21" s="350"/>
      <c r="BA21" s="350"/>
      <c r="BB21" s="350"/>
      <c r="BC21" s="350"/>
      <c r="BD21" s="350"/>
      <c r="BE21" s="350"/>
      <c r="BF21" s="350"/>
      <c r="BG21" s="350"/>
      <c r="BH21" s="350"/>
      <c r="BI21" s="350"/>
      <c r="BJ21" s="350"/>
      <c r="BK21" s="350"/>
      <c r="BL21" s="350"/>
      <c r="BM21" s="350"/>
      <c r="BN21" s="350"/>
      <c r="BO21" s="351"/>
      <c r="BP21" s="157"/>
      <c r="BQ21" s="411"/>
      <c r="BR21" s="411"/>
      <c r="BS21" s="411"/>
      <c r="BT21" s="411"/>
      <c r="BU21" s="411"/>
      <c r="BV21" s="411"/>
      <c r="BW21" s="411"/>
      <c r="BX21" s="411"/>
      <c r="BY21" s="411"/>
      <c r="BZ21" s="411"/>
      <c r="CA21" s="412"/>
      <c r="CG21" t="s">
        <v>105</v>
      </c>
      <c r="CH21">
        <v>900</v>
      </c>
    </row>
    <row r="22" spans="1:86" ht="19.5" customHeight="1" thickBot="1">
      <c r="C22" s="3" t="s">
        <v>92</v>
      </c>
      <c r="E22" s="143"/>
      <c r="F22" s="144"/>
      <c r="G22" s="204" t="s">
        <v>26</v>
      </c>
      <c r="H22" s="205"/>
      <c r="I22" s="205"/>
      <c r="J22" s="205"/>
      <c r="K22" s="205"/>
      <c r="L22" s="205"/>
      <c r="M22" s="205"/>
      <c r="N22" s="205"/>
      <c r="O22" s="205"/>
      <c r="P22" s="205"/>
      <c r="Q22" s="205"/>
      <c r="R22" s="205"/>
      <c r="S22" s="205"/>
      <c r="T22" s="206">
        <v>900</v>
      </c>
      <c r="U22" s="207"/>
      <c r="V22" s="207"/>
      <c r="W22" s="207"/>
      <c r="X22" s="207"/>
      <c r="Y22" s="207"/>
      <c r="Z22" s="207"/>
      <c r="AA22" s="207"/>
      <c r="AB22" s="207"/>
      <c r="AC22" s="207"/>
      <c r="AD22" s="207"/>
      <c r="AE22" s="208"/>
      <c r="AF22" s="206"/>
      <c r="AG22" s="207"/>
      <c r="AH22" s="207"/>
      <c r="AI22" s="207"/>
      <c r="AJ22" s="207"/>
      <c r="AK22" s="207"/>
      <c r="AL22" s="207"/>
      <c r="AM22" s="207"/>
      <c r="AN22" s="207"/>
      <c r="AO22" s="207"/>
      <c r="AP22" s="207"/>
      <c r="AQ22" s="208"/>
      <c r="AR22" s="209" t="s">
        <v>27</v>
      </c>
      <c r="AS22" s="210"/>
      <c r="AT22" s="210"/>
      <c r="AU22" s="210"/>
      <c r="AV22" s="210"/>
      <c r="AW22" s="210"/>
      <c r="AX22" s="210"/>
      <c r="AY22" s="210"/>
      <c r="AZ22" s="210"/>
      <c r="BA22" s="210"/>
      <c r="BB22" s="210"/>
      <c r="BC22" s="210"/>
      <c r="BD22" s="210"/>
      <c r="BE22" s="210"/>
      <c r="BF22" s="210"/>
      <c r="BG22" s="210"/>
      <c r="BH22" s="210"/>
      <c r="BI22" s="210"/>
      <c r="BJ22" s="210"/>
      <c r="BK22" s="210"/>
      <c r="BL22" s="210"/>
      <c r="BM22" s="210"/>
      <c r="BN22" s="210"/>
      <c r="BO22" s="211"/>
      <c r="BP22" s="413">
        <v>900</v>
      </c>
      <c r="BQ22" s="414"/>
      <c r="BR22" s="414"/>
      <c r="BS22" s="414"/>
      <c r="BT22" s="414"/>
      <c r="BU22" s="414"/>
      <c r="BV22" s="414"/>
      <c r="BW22" s="414"/>
      <c r="BX22" s="414"/>
      <c r="BY22" s="414"/>
      <c r="BZ22" s="414"/>
      <c r="CA22" s="415"/>
    </row>
    <row r="23" spans="1:86" ht="19.5" customHeight="1" thickBot="1">
      <c r="C23" s="3" t="s">
        <v>93</v>
      </c>
      <c r="E23" s="143"/>
      <c r="F23" s="144"/>
      <c r="G23" s="172" t="s">
        <v>29</v>
      </c>
      <c r="H23" s="173"/>
      <c r="I23" s="173"/>
      <c r="J23" s="173"/>
      <c r="K23" s="173"/>
      <c r="L23" s="173"/>
      <c r="M23" s="173"/>
      <c r="N23" s="173"/>
      <c r="O23" s="173"/>
      <c r="P23" s="173"/>
      <c r="Q23" s="173"/>
      <c r="R23" s="173"/>
      <c r="S23" s="174"/>
      <c r="T23" s="175"/>
      <c r="U23" s="140"/>
      <c r="V23" s="140"/>
      <c r="W23" s="140"/>
      <c r="X23" s="140"/>
      <c r="Y23" s="140"/>
      <c r="Z23" s="140"/>
      <c r="AA23" s="140"/>
      <c r="AB23" s="140"/>
      <c r="AC23" s="140"/>
      <c r="AD23" s="140"/>
      <c r="AE23" s="141"/>
      <c r="AF23" s="175"/>
      <c r="AG23" s="140"/>
      <c r="AH23" s="140"/>
      <c r="AI23" s="140"/>
      <c r="AJ23" s="140"/>
      <c r="AK23" s="140"/>
      <c r="AL23" s="140"/>
      <c r="AM23" s="140"/>
      <c r="AN23" s="140"/>
      <c r="AO23" s="140"/>
      <c r="AP23" s="140"/>
      <c r="AQ23" s="141"/>
      <c r="AR23" s="176" t="s">
        <v>30</v>
      </c>
      <c r="AS23" s="177"/>
      <c r="AT23" s="177"/>
      <c r="AU23" s="177"/>
      <c r="AV23" s="177"/>
      <c r="AW23" s="177"/>
      <c r="AX23" s="177"/>
      <c r="AY23" s="177"/>
      <c r="AZ23" s="177"/>
      <c r="BA23" s="177"/>
      <c r="BB23" s="177"/>
      <c r="BC23" s="177"/>
      <c r="BD23" s="177"/>
      <c r="BE23" s="177"/>
      <c r="BF23" s="177"/>
      <c r="BG23" s="177"/>
      <c r="BH23" s="177"/>
      <c r="BI23" s="177"/>
      <c r="BJ23" s="177"/>
      <c r="BK23" s="177"/>
      <c r="BL23" s="177"/>
      <c r="BM23" s="177"/>
      <c r="BN23" s="177"/>
      <c r="BO23" s="178"/>
      <c r="BP23" s="175"/>
      <c r="BQ23" s="140"/>
      <c r="BR23" s="140"/>
      <c r="BS23" s="140"/>
      <c r="BT23" s="140"/>
      <c r="BU23" s="140"/>
      <c r="BV23" s="140"/>
      <c r="BW23" s="140"/>
      <c r="BX23" s="140"/>
      <c r="BY23" s="140"/>
      <c r="BZ23" s="140"/>
      <c r="CA23" s="141"/>
    </row>
    <row r="24" spans="1:86" ht="19.5" customHeight="1" thickBot="1">
      <c r="C24" s="3" t="s">
        <v>94</v>
      </c>
      <c r="E24" s="143"/>
      <c r="F24" s="144"/>
      <c r="G24" s="172" t="s">
        <v>32</v>
      </c>
      <c r="H24" s="173"/>
      <c r="I24" s="173"/>
      <c r="J24" s="173"/>
      <c r="K24" s="173"/>
      <c r="L24" s="173"/>
      <c r="M24" s="173"/>
      <c r="N24" s="173"/>
      <c r="O24" s="173"/>
      <c r="P24" s="173"/>
      <c r="Q24" s="173"/>
      <c r="R24" s="173"/>
      <c r="S24" s="174"/>
      <c r="T24" s="175">
        <v>3700</v>
      </c>
      <c r="U24" s="140"/>
      <c r="V24" s="140"/>
      <c r="W24" s="140"/>
      <c r="X24" s="140"/>
      <c r="Y24" s="140"/>
      <c r="Z24" s="140"/>
      <c r="AA24" s="140"/>
      <c r="AB24" s="140"/>
      <c r="AC24" s="140"/>
      <c r="AD24" s="140"/>
      <c r="AE24" s="141"/>
      <c r="AF24" s="175"/>
      <c r="AG24" s="140"/>
      <c r="AH24" s="140"/>
      <c r="AI24" s="140"/>
      <c r="AJ24" s="140"/>
      <c r="AK24" s="140"/>
      <c r="AL24" s="140"/>
      <c r="AM24" s="140"/>
      <c r="AN24" s="140"/>
      <c r="AO24" s="140"/>
      <c r="AP24" s="140"/>
      <c r="AQ24" s="141"/>
      <c r="AR24" s="176" t="s">
        <v>153</v>
      </c>
      <c r="AS24" s="177"/>
      <c r="AT24" s="177"/>
      <c r="AU24" s="177"/>
      <c r="AV24" s="177"/>
      <c r="AW24" s="177"/>
      <c r="AX24" s="177"/>
      <c r="AY24" s="177"/>
      <c r="AZ24" s="177"/>
      <c r="BA24" s="177"/>
      <c r="BB24" s="177"/>
      <c r="BC24" s="177"/>
      <c r="BD24" s="177"/>
      <c r="BE24" s="177"/>
      <c r="BF24" s="177"/>
      <c r="BG24" s="177"/>
      <c r="BH24" s="177"/>
      <c r="BI24" s="177"/>
      <c r="BJ24" s="177"/>
      <c r="BK24" s="177"/>
      <c r="BL24" s="177"/>
      <c r="BM24" s="177"/>
      <c r="BN24" s="177"/>
      <c r="BO24" s="178"/>
      <c r="BP24" s="175">
        <v>3700</v>
      </c>
      <c r="BQ24" s="140"/>
      <c r="BR24" s="140"/>
      <c r="BS24" s="140"/>
      <c r="BT24" s="140"/>
      <c r="BU24" s="140"/>
      <c r="BV24" s="140"/>
      <c r="BW24" s="140"/>
      <c r="BX24" s="140"/>
      <c r="BY24" s="140"/>
      <c r="BZ24" s="140"/>
      <c r="CA24" s="141"/>
    </row>
    <row r="25" spans="1:86" ht="19.5" customHeight="1">
      <c r="C25" s="1" t="s">
        <v>95</v>
      </c>
      <c r="E25" s="143"/>
      <c r="F25" s="144"/>
      <c r="G25" s="416" t="s">
        <v>34</v>
      </c>
      <c r="H25" s="416"/>
      <c r="I25" s="416"/>
      <c r="J25" s="416"/>
      <c r="K25" s="416"/>
      <c r="L25" s="416"/>
      <c r="M25" s="416"/>
      <c r="N25" s="416"/>
      <c r="O25" s="416"/>
      <c r="P25" s="416"/>
      <c r="Q25" s="416"/>
      <c r="R25" s="416"/>
      <c r="S25" s="417"/>
      <c r="T25" s="157">
        <v>3700</v>
      </c>
      <c r="U25" s="411"/>
      <c r="V25" s="411"/>
      <c r="W25" s="411"/>
      <c r="X25" s="411"/>
      <c r="Y25" s="411"/>
      <c r="Z25" s="411"/>
      <c r="AA25" s="411"/>
      <c r="AB25" s="411"/>
      <c r="AC25" s="411"/>
      <c r="AD25" s="411"/>
      <c r="AE25" s="412"/>
      <c r="AF25" s="157"/>
      <c r="AG25" s="411"/>
      <c r="AH25" s="411"/>
      <c r="AI25" s="411"/>
      <c r="AJ25" s="411"/>
      <c r="AK25" s="411"/>
      <c r="AL25" s="411"/>
      <c r="AM25" s="411"/>
      <c r="AN25" s="411"/>
      <c r="AO25" s="411"/>
      <c r="AP25" s="411"/>
      <c r="AQ25" s="412"/>
      <c r="AR25" s="418" t="s">
        <v>35</v>
      </c>
      <c r="AS25" s="419"/>
      <c r="AT25" s="419"/>
      <c r="AU25" s="419"/>
      <c r="AV25" s="419"/>
      <c r="AW25" s="419"/>
      <c r="AX25" s="419"/>
      <c r="AY25" s="419"/>
      <c r="AZ25" s="419"/>
      <c r="BA25" s="419"/>
      <c r="BB25" s="419"/>
      <c r="BC25" s="419"/>
      <c r="BD25" s="419"/>
      <c r="BE25" s="419"/>
      <c r="BF25" s="419"/>
      <c r="BG25" s="419"/>
      <c r="BH25" s="419"/>
      <c r="BI25" s="419"/>
      <c r="BJ25" s="419"/>
      <c r="BK25" s="419"/>
      <c r="BL25" s="419"/>
      <c r="BM25" s="419"/>
      <c r="BN25" s="419"/>
      <c r="BO25" s="420"/>
      <c r="BP25" s="157">
        <v>3700</v>
      </c>
      <c r="BQ25" s="411"/>
      <c r="BR25" s="411"/>
      <c r="BS25" s="411"/>
      <c r="BT25" s="411"/>
      <c r="BU25" s="411"/>
      <c r="BV25" s="411"/>
      <c r="BW25" s="411"/>
      <c r="BX25" s="411"/>
      <c r="BY25" s="411"/>
      <c r="BZ25" s="411"/>
      <c r="CA25" s="412"/>
    </row>
    <row r="26" spans="1:86" ht="19.5" customHeight="1" thickBot="1">
      <c r="C26" s="1" t="s">
        <v>36</v>
      </c>
      <c r="E26" s="143"/>
      <c r="F26" s="144"/>
      <c r="G26" s="232" t="s">
        <v>37</v>
      </c>
      <c r="H26" s="232"/>
      <c r="I26" s="232"/>
      <c r="J26" s="232"/>
      <c r="K26" s="232"/>
      <c r="L26" s="232"/>
      <c r="M26" s="232"/>
      <c r="N26" s="232"/>
      <c r="O26" s="232"/>
      <c r="P26" s="232"/>
      <c r="Q26" s="232"/>
      <c r="R26" s="232"/>
      <c r="S26" s="233"/>
      <c r="T26" s="234"/>
      <c r="U26" s="235"/>
      <c r="V26" s="235"/>
      <c r="W26" s="235"/>
      <c r="X26" s="235"/>
      <c r="Y26" s="235"/>
      <c r="Z26" s="235"/>
      <c r="AA26" s="235"/>
      <c r="AB26" s="235"/>
      <c r="AC26" s="235"/>
      <c r="AD26" s="235"/>
      <c r="AE26" s="236"/>
      <c r="AF26" s="234"/>
      <c r="AG26" s="235"/>
      <c r="AH26" s="235"/>
      <c r="AI26" s="235"/>
      <c r="AJ26" s="235"/>
      <c r="AK26" s="235"/>
      <c r="AL26" s="235"/>
      <c r="AM26" s="235"/>
      <c r="AN26" s="235"/>
      <c r="AO26" s="235"/>
      <c r="AP26" s="235"/>
      <c r="AQ26" s="236"/>
      <c r="AR26" s="237" t="s">
        <v>38</v>
      </c>
      <c r="AS26" s="238"/>
      <c r="AT26" s="238"/>
      <c r="AU26" s="238"/>
      <c r="AV26" s="238"/>
      <c r="AW26" s="238"/>
      <c r="AX26" s="238"/>
      <c r="AY26" s="238"/>
      <c r="AZ26" s="238"/>
      <c r="BA26" s="238"/>
      <c r="BB26" s="238"/>
      <c r="BC26" s="238"/>
      <c r="BD26" s="238"/>
      <c r="BE26" s="238"/>
      <c r="BF26" s="238"/>
      <c r="BG26" s="238"/>
      <c r="BH26" s="238"/>
      <c r="BI26" s="238"/>
      <c r="BJ26" s="238"/>
      <c r="BK26" s="238"/>
      <c r="BL26" s="238"/>
      <c r="BM26" s="238"/>
      <c r="BN26" s="238"/>
      <c r="BO26" s="239"/>
      <c r="BP26" s="421"/>
      <c r="BQ26" s="422"/>
      <c r="BR26" s="422"/>
      <c r="BS26" s="422"/>
      <c r="BT26" s="422"/>
      <c r="BU26" s="422"/>
      <c r="BV26" s="422"/>
      <c r="BW26" s="422"/>
      <c r="BX26" s="422"/>
      <c r="BY26" s="422"/>
      <c r="BZ26" s="422"/>
      <c r="CA26" s="423"/>
    </row>
    <row r="27" spans="1:86" ht="19.5" customHeight="1" thickBot="1">
      <c r="C27" s="1" t="s">
        <v>39</v>
      </c>
      <c r="E27" s="143"/>
      <c r="F27" s="144"/>
      <c r="G27" s="240" t="s">
        <v>40</v>
      </c>
      <c r="H27" s="240"/>
      <c r="I27" s="240"/>
      <c r="J27" s="240"/>
      <c r="K27" s="240"/>
      <c r="L27" s="240"/>
      <c r="M27" s="240"/>
      <c r="N27" s="240"/>
      <c r="O27" s="240"/>
      <c r="P27" s="240"/>
      <c r="Q27" s="240"/>
      <c r="R27" s="240"/>
      <c r="S27" s="241"/>
      <c r="T27" s="242"/>
      <c r="U27" s="243"/>
      <c r="V27" s="243"/>
      <c r="W27" s="243"/>
      <c r="X27" s="243"/>
      <c r="Y27" s="243"/>
      <c r="Z27" s="243"/>
      <c r="AA27" s="243"/>
      <c r="AB27" s="243"/>
      <c r="AC27" s="243"/>
      <c r="AD27" s="243"/>
      <c r="AE27" s="244"/>
      <c r="AF27" s="242"/>
      <c r="AG27" s="243"/>
      <c r="AH27" s="243"/>
      <c r="AI27" s="243"/>
      <c r="AJ27" s="243"/>
      <c r="AK27" s="243"/>
      <c r="AL27" s="243"/>
      <c r="AM27" s="243"/>
      <c r="AN27" s="243"/>
      <c r="AO27" s="243"/>
      <c r="AP27" s="243"/>
      <c r="AQ27" s="244"/>
      <c r="AR27" s="245" t="s">
        <v>30</v>
      </c>
      <c r="AS27" s="246"/>
      <c r="AT27" s="246"/>
      <c r="AU27" s="246"/>
      <c r="AV27" s="246"/>
      <c r="AW27" s="246"/>
      <c r="AX27" s="246"/>
      <c r="AY27" s="246"/>
      <c r="AZ27" s="246"/>
      <c r="BA27" s="246"/>
      <c r="BB27" s="246"/>
      <c r="BC27" s="246"/>
      <c r="BD27" s="246"/>
      <c r="BE27" s="246"/>
      <c r="BF27" s="246"/>
      <c r="BG27" s="246"/>
      <c r="BH27" s="246"/>
      <c r="BI27" s="246"/>
      <c r="BJ27" s="246"/>
      <c r="BK27" s="246"/>
      <c r="BL27" s="246"/>
      <c r="BM27" s="246"/>
      <c r="BN27" s="246"/>
      <c r="BO27" s="247"/>
      <c r="BP27" s="242"/>
      <c r="BQ27" s="243"/>
      <c r="BR27" s="243"/>
      <c r="BS27" s="243"/>
      <c r="BT27" s="243"/>
      <c r="BU27" s="243"/>
      <c r="BV27" s="243"/>
      <c r="BW27" s="243"/>
      <c r="BX27" s="243"/>
      <c r="BY27" s="243"/>
      <c r="BZ27" s="243"/>
      <c r="CA27" s="244"/>
    </row>
    <row r="28" spans="1:86" ht="19.5" customHeight="1" thickBot="1">
      <c r="C28" s="1" t="s">
        <v>96</v>
      </c>
      <c r="E28" s="145"/>
      <c r="F28" s="146"/>
      <c r="G28" s="172" t="s">
        <v>42</v>
      </c>
      <c r="H28" s="173"/>
      <c r="I28" s="173"/>
      <c r="J28" s="173"/>
      <c r="K28" s="173"/>
      <c r="L28" s="173"/>
      <c r="M28" s="173"/>
      <c r="N28" s="173"/>
      <c r="O28" s="173"/>
      <c r="P28" s="173"/>
      <c r="Q28" s="173"/>
      <c r="R28" s="173"/>
      <c r="S28" s="174"/>
      <c r="T28" s="424">
        <v>52396</v>
      </c>
      <c r="U28" s="425"/>
      <c r="V28" s="425"/>
      <c r="W28" s="425"/>
      <c r="X28" s="425"/>
      <c r="Y28" s="425"/>
      <c r="Z28" s="425"/>
      <c r="AA28" s="425"/>
      <c r="AB28" s="425"/>
      <c r="AC28" s="425"/>
      <c r="AD28" s="425"/>
      <c r="AE28" s="426"/>
      <c r="AF28" s="175"/>
      <c r="AG28" s="140"/>
      <c r="AH28" s="140"/>
      <c r="AI28" s="140"/>
      <c r="AJ28" s="140"/>
      <c r="AK28" s="140"/>
      <c r="AL28" s="140"/>
      <c r="AM28" s="140"/>
      <c r="AN28" s="140"/>
      <c r="AO28" s="140"/>
      <c r="AP28" s="140"/>
      <c r="AQ28" s="141"/>
      <c r="AR28" s="176" t="s">
        <v>43</v>
      </c>
      <c r="AS28" s="177"/>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8"/>
      <c r="BP28" s="295">
        <v>52396</v>
      </c>
      <c r="BQ28" s="296"/>
      <c r="BR28" s="296"/>
      <c r="BS28" s="296"/>
      <c r="BT28" s="296"/>
      <c r="BU28" s="296"/>
      <c r="BV28" s="296"/>
      <c r="BW28" s="296"/>
      <c r="BX28" s="296"/>
      <c r="BY28" s="296"/>
      <c r="BZ28" s="296"/>
      <c r="CA28" s="297"/>
    </row>
    <row r="29" spans="1:86" ht="19.5" customHeight="1">
      <c r="E29" s="3" t="s">
        <v>44</v>
      </c>
      <c r="F29" s="8"/>
      <c r="G29" s="9"/>
      <c r="H29" s="9"/>
      <c r="I29" s="9"/>
      <c r="J29" s="9"/>
      <c r="K29" s="9"/>
      <c r="L29" s="9"/>
      <c r="M29" s="9"/>
      <c r="N29" s="9"/>
      <c r="O29" s="9"/>
      <c r="P29" s="9"/>
      <c r="Q29" s="9"/>
      <c r="R29" s="9"/>
      <c r="S29" s="9"/>
      <c r="T29" s="10"/>
      <c r="U29" s="10"/>
      <c r="V29" s="10"/>
      <c r="W29" s="10"/>
      <c r="X29" s="10"/>
      <c r="Y29" s="10"/>
      <c r="Z29" s="10"/>
      <c r="AA29" s="10"/>
      <c r="AB29" s="10"/>
      <c r="AC29" s="10"/>
      <c r="AD29" s="10"/>
      <c r="AE29" s="11"/>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1"/>
      <c r="BQ29" s="11"/>
      <c r="BR29" s="11"/>
      <c r="BS29" s="11"/>
      <c r="BT29" s="10"/>
      <c r="BU29" s="10"/>
      <c r="BV29" s="10"/>
      <c r="BW29" s="10"/>
      <c r="BX29" s="10"/>
      <c r="BY29" s="10"/>
      <c r="BZ29" s="10"/>
      <c r="CA29" s="10"/>
    </row>
    <row r="30" spans="1:86" ht="19.5" customHeight="1">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row>
    <row r="31" spans="1:86" ht="19.5" customHeight="1" thickBot="1">
      <c r="C31"/>
      <c r="E31" s="32"/>
      <c r="F31" s="32"/>
      <c r="G31" s="33"/>
      <c r="H31" s="33"/>
      <c r="I31" s="33"/>
      <c r="J31" s="33"/>
      <c r="K31" s="33"/>
      <c r="L31" s="33"/>
      <c r="M31" s="33"/>
      <c r="N31" s="33"/>
      <c r="O31" s="33"/>
      <c r="P31" s="33"/>
      <c r="Q31" s="33"/>
      <c r="R31" s="33"/>
      <c r="S31" s="33"/>
      <c r="T31" s="34" t="s">
        <v>45</v>
      </c>
      <c r="U31" s="34"/>
      <c r="V31" s="34"/>
      <c r="W31" s="34"/>
      <c r="X31" s="34"/>
      <c r="Y31" s="34"/>
      <c r="Z31" s="34"/>
      <c r="AA31" s="34"/>
      <c r="AB31" s="34"/>
      <c r="AC31" s="34"/>
      <c r="AD31" s="34" t="s">
        <v>46</v>
      </c>
      <c r="AE31" s="34"/>
      <c r="AF31" s="34"/>
      <c r="AG31" s="34"/>
      <c r="AH31" s="34"/>
      <c r="AI31" s="34"/>
      <c r="AJ31" s="34"/>
      <c r="AK31" s="34"/>
      <c r="AL31" s="34"/>
      <c r="AM31" s="34"/>
      <c r="AN31" s="34" t="s">
        <v>47</v>
      </c>
      <c r="AO31" s="34"/>
      <c r="AP31" s="34"/>
      <c r="AQ31" s="34"/>
      <c r="AR31" s="34"/>
      <c r="AS31" s="34"/>
      <c r="AT31" s="34"/>
      <c r="AU31" s="34"/>
      <c r="AV31" s="34"/>
      <c r="AW31" s="34"/>
      <c r="AX31" s="34" t="s">
        <v>48</v>
      </c>
      <c r="AY31" s="34"/>
      <c r="AZ31" s="34"/>
      <c r="BA31" s="34"/>
      <c r="BB31" s="34"/>
      <c r="BC31" s="34"/>
      <c r="BD31" s="34"/>
      <c r="BE31" s="34"/>
      <c r="BF31" s="34"/>
      <c r="BG31" s="34"/>
      <c r="BH31" s="34"/>
      <c r="BI31" s="34"/>
      <c r="BJ31" s="14"/>
      <c r="BK31" s="14"/>
      <c r="BL31" s="14"/>
      <c r="BM31" s="14"/>
    </row>
    <row r="32" spans="1:86" ht="19.5" customHeight="1">
      <c r="C32"/>
      <c r="E32" s="218" t="s">
        <v>49</v>
      </c>
      <c r="F32" s="219"/>
      <c r="G32" s="222" t="s">
        <v>50</v>
      </c>
      <c r="H32" s="222"/>
      <c r="I32" s="222"/>
      <c r="J32" s="222"/>
      <c r="K32" s="222"/>
      <c r="L32" s="222"/>
      <c r="M32" s="222"/>
      <c r="N32" s="222"/>
      <c r="O32" s="222"/>
      <c r="P32" s="222"/>
      <c r="Q32" s="222"/>
      <c r="R32" s="222"/>
      <c r="S32" s="223"/>
      <c r="T32" s="226" t="s">
        <v>51</v>
      </c>
      <c r="U32" s="227"/>
      <c r="V32" s="227"/>
      <c r="W32" s="227"/>
      <c r="X32" s="227"/>
      <c r="Y32" s="227"/>
      <c r="Z32" s="227"/>
      <c r="AA32" s="227"/>
      <c r="AB32" s="227"/>
      <c r="AC32" s="228"/>
      <c r="AD32" s="229" t="s">
        <v>52</v>
      </c>
      <c r="AE32" s="230"/>
      <c r="AF32" s="230"/>
      <c r="AG32" s="230"/>
      <c r="AH32" s="230"/>
      <c r="AI32" s="230"/>
      <c r="AJ32" s="230"/>
      <c r="AK32" s="230"/>
      <c r="AL32" s="230"/>
      <c r="AM32" s="231"/>
      <c r="AN32" s="229" t="s">
        <v>53</v>
      </c>
      <c r="AO32" s="230"/>
      <c r="AP32" s="230"/>
      <c r="AQ32" s="230"/>
      <c r="AR32" s="230"/>
      <c r="AS32" s="230"/>
      <c r="AT32" s="230"/>
      <c r="AU32" s="230"/>
      <c r="AV32" s="230"/>
      <c r="AW32" s="231"/>
      <c r="AX32" s="229" t="s">
        <v>54</v>
      </c>
      <c r="AY32" s="230"/>
      <c r="AZ32" s="230"/>
      <c r="BA32" s="230"/>
      <c r="BB32" s="230"/>
      <c r="BC32" s="230"/>
      <c r="BD32" s="230"/>
      <c r="BE32" s="230"/>
      <c r="BF32" s="230"/>
      <c r="BG32" s="231"/>
      <c r="BH32" s="13"/>
      <c r="BI32" s="14"/>
      <c r="BJ32" s="14"/>
      <c r="BK32" s="14"/>
      <c r="BL32" s="14"/>
      <c r="BM32" s="14"/>
      <c r="BN32" s="14"/>
      <c r="BO32" s="14"/>
    </row>
    <row r="33" spans="3:79" ht="19.5" customHeight="1" thickBot="1">
      <c r="C33"/>
      <c r="E33" s="220"/>
      <c r="F33" s="221"/>
      <c r="G33" s="224"/>
      <c r="H33" s="224"/>
      <c r="I33" s="224"/>
      <c r="J33" s="224"/>
      <c r="K33" s="224"/>
      <c r="L33" s="224"/>
      <c r="M33" s="224"/>
      <c r="N33" s="224"/>
      <c r="O33" s="224"/>
      <c r="P33" s="224"/>
      <c r="Q33" s="224"/>
      <c r="R33" s="224"/>
      <c r="S33" s="225"/>
      <c r="T33" s="248"/>
      <c r="U33" s="249"/>
      <c r="V33" s="249"/>
      <c r="W33" s="249"/>
      <c r="X33" s="249"/>
      <c r="Y33" s="249"/>
      <c r="Z33" s="249"/>
      <c r="AA33" s="249"/>
      <c r="AB33" s="249"/>
      <c r="AC33" s="250"/>
      <c r="AD33" s="248"/>
      <c r="AE33" s="249"/>
      <c r="AF33" s="249"/>
      <c r="AG33" s="249"/>
      <c r="AH33" s="249"/>
      <c r="AI33" s="249"/>
      <c r="AJ33" s="249"/>
      <c r="AK33" s="249"/>
      <c r="AL33" s="249"/>
      <c r="AM33" s="250"/>
      <c r="AN33" s="248"/>
      <c r="AO33" s="249"/>
      <c r="AP33" s="249"/>
      <c r="AQ33" s="249"/>
      <c r="AR33" s="249"/>
      <c r="AS33" s="249"/>
      <c r="AT33" s="249"/>
      <c r="AU33" s="249"/>
      <c r="AV33" s="249"/>
      <c r="AW33" s="250"/>
      <c r="AX33" s="248"/>
      <c r="AY33" s="249"/>
      <c r="AZ33" s="249"/>
      <c r="BA33" s="249"/>
      <c r="BB33" s="249"/>
      <c r="BC33" s="249"/>
      <c r="BD33" s="249"/>
      <c r="BE33" s="249"/>
      <c r="BF33" s="249"/>
      <c r="BG33" s="250"/>
      <c r="BH33" s="13"/>
      <c r="BI33" s="14"/>
      <c r="BJ33" s="14"/>
      <c r="BK33" s="14"/>
      <c r="BL33" s="14"/>
      <c r="BM33" s="14"/>
      <c r="BN33" s="14"/>
      <c r="BO33" s="14"/>
    </row>
    <row r="34" spans="3:79" ht="19.5" customHeight="1">
      <c r="C34"/>
      <c r="E34" s="32"/>
      <c r="F34" s="32"/>
      <c r="G34" s="33"/>
      <c r="H34" s="33"/>
      <c r="I34" s="33"/>
      <c r="J34" s="33"/>
      <c r="K34" s="33"/>
      <c r="L34" s="33"/>
      <c r="M34" s="33"/>
      <c r="N34" s="33"/>
      <c r="O34" s="33"/>
      <c r="P34" s="33"/>
      <c r="Q34" s="33"/>
      <c r="R34" s="33"/>
      <c r="S34" s="33"/>
      <c r="T34" s="251" t="s">
        <v>55</v>
      </c>
      <c r="U34" s="251"/>
      <c r="V34" s="251"/>
      <c r="W34" s="251"/>
      <c r="X34" s="251"/>
      <c r="Y34" s="251"/>
      <c r="Z34" s="251"/>
      <c r="AA34" s="251"/>
      <c r="AB34" s="251"/>
      <c r="AC34" s="251"/>
      <c r="AD34" s="251" t="s">
        <v>56</v>
      </c>
      <c r="AE34" s="251"/>
      <c r="AF34" s="251"/>
      <c r="AG34" s="251"/>
      <c r="AH34" s="251"/>
      <c r="AI34" s="251"/>
      <c r="AJ34" s="251"/>
      <c r="AK34" s="251"/>
      <c r="AL34" s="251"/>
      <c r="AM34" s="251"/>
      <c r="AN34" s="251" t="s">
        <v>57</v>
      </c>
      <c r="AO34" s="251"/>
      <c r="AP34" s="251"/>
      <c r="AQ34" s="251"/>
      <c r="AR34" s="251"/>
      <c r="AS34" s="251"/>
      <c r="AT34" s="251"/>
      <c r="AU34" s="251"/>
      <c r="AV34" s="251"/>
      <c r="AW34" s="251"/>
      <c r="AX34" s="35" t="s">
        <v>58</v>
      </c>
      <c r="AY34" s="36"/>
      <c r="AZ34" s="36"/>
      <c r="BA34" s="36"/>
      <c r="BB34" s="36"/>
      <c r="BC34" s="36"/>
      <c r="BD34" s="36"/>
      <c r="BE34" s="36"/>
      <c r="BF34" s="36"/>
      <c r="BG34" s="36"/>
      <c r="BH34" s="14"/>
      <c r="BI34" s="14"/>
      <c r="BJ34" s="14"/>
      <c r="BK34" s="14"/>
      <c r="BL34" s="14"/>
      <c r="BM34" s="14"/>
    </row>
    <row r="35" spans="3:79" ht="19.5" customHeight="1" thickBot="1">
      <c r="E35" s="26"/>
      <c r="F35" s="26"/>
      <c r="G35" s="26"/>
      <c r="H35" s="26"/>
      <c r="I35" s="26"/>
      <c r="J35" s="26"/>
      <c r="K35" s="26"/>
      <c r="L35" s="26"/>
      <c r="M35" s="26"/>
      <c r="N35" s="26"/>
      <c r="O35" s="26"/>
      <c r="P35" s="26"/>
      <c r="Q35" s="26"/>
      <c r="R35" s="26"/>
      <c r="S35" s="26"/>
      <c r="T35" s="25" t="s">
        <v>97</v>
      </c>
      <c r="U35" s="25"/>
      <c r="V35" s="26"/>
      <c r="W35" s="26"/>
      <c r="X35" s="26"/>
      <c r="Y35" s="26"/>
      <c r="Z35" s="26"/>
      <c r="AA35" s="26"/>
      <c r="AB35" s="26"/>
      <c r="AC35" s="26"/>
      <c r="AD35" s="27" t="s">
        <v>98</v>
      </c>
      <c r="AE35" s="27"/>
      <c r="AF35" s="27"/>
      <c r="AG35" s="27"/>
      <c r="AH35" s="27"/>
      <c r="AI35" s="27"/>
      <c r="AJ35" s="27"/>
      <c r="AK35" s="27"/>
      <c r="AL35" s="27"/>
      <c r="AM35" s="27"/>
      <c r="AN35" s="27" t="s">
        <v>99</v>
      </c>
      <c r="AO35" s="27"/>
      <c r="AP35" s="27"/>
      <c r="AQ35" s="27"/>
      <c r="AR35" s="27"/>
      <c r="AS35" s="27"/>
      <c r="AT35" s="27"/>
      <c r="AU35" s="27"/>
      <c r="AV35" s="27"/>
      <c r="AW35" s="27"/>
      <c r="AX35" s="27" t="s">
        <v>62</v>
      </c>
      <c r="AY35" s="26"/>
      <c r="AZ35" s="26"/>
      <c r="BA35" s="26"/>
      <c r="BB35" s="26"/>
      <c r="BC35" s="26"/>
      <c r="BD35" s="26"/>
      <c r="BE35" s="26"/>
      <c r="BF35" s="26"/>
      <c r="BG35" s="26"/>
      <c r="BH35" s="26"/>
      <c r="BI35" s="26"/>
    </row>
    <row r="36" spans="3:79" ht="19.5" customHeight="1">
      <c r="C36"/>
      <c r="E36" s="430" t="s">
        <v>63</v>
      </c>
      <c r="F36" s="431"/>
      <c r="G36" s="434" t="s">
        <v>64</v>
      </c>
      <c r="H36" s="434"/>
      <c r="I36" s="434"/>
      <c r="J36" s="434"/>
      <c r="K36" s="434"/>
      <c r="L36" s="434"/>
      <c r="M36" s="434"/>
      <c r="N36" s="434"/>
      <c r="O36" s="434"/>
      <c r="P36" s="434"/>
      <c r="Q36" s="434"/>
      <c r="R36" s="434"/>
      <c r="S36" s="435"/>
      <c r="T36" s="438" t="s">
        <v>65</v>
      </c>
      <c r="U36" s="439"/>
      <c r="V36" s="439"/>
      <c r="W36" s="439"/>
      <c r="X36" s="439"/>
      <c r="Y36" s="439"/>
      <c r="Z36" s="439"/>
      <c r="AA36" s="439"/>
      <c r="AB36" s="439"/>
      <c r="AC36" s="440"/>
      <c r="AD36" s="441" t="s">
        <v>66</v>
      </c>
      <c r="AE36" s="442"/>
      <c r="AF36" s="442"/>
      <c r="AG36" s="442"/>
      <c r="AH36" s="442"/>
      <c r="AI36" s="442"/>
      <c r="AJ36" s="442"/>
      <c r="AK36" s="442"/>
      <c r="AL36" s="442"/>
      <c r="AM36" s="443"/>
      <c r="AN36" s="441" t="s">
        <v>67</v>
      </c>
      <c r="AO36" s="442"/>
      <c r="AP36" s="442"/>
      <c r="AQ36" s="442"/>
      <c r="AR36" s="442"/>
      <c r="AS36" s="442"/>
      <c r="AT36" s="442"/>
      <c r="AU36" s="442"/>
      <c r="AV36" s="442"/>
      <c r="AW36" s="443"/>
      <c r="AX36" s="441" t="s">
        <v>54</v>
      </c>
      <c r="AY36" s="442"/>
      <c r="AZ36" s="442"/>
      <c r="BA36" s="442"/>
      <c r="BB36" s="442"/>
      <c r="BC36" s="442"/>
      <c r="BD36" s="442"/>
      <c r="BE36" s="442"/>
      <c r="BF36" s="442"/>
      <c r="BG36" s="443"/>
      <c r="BH36" s="26"/>
      <c r="BI36" s="26"/>
    </row>
    <row r="37" spans="3:79" ht="19.5" customHeight="1" thickBot="1">
      <c r="C37"/>
      <c r="E37" s="432"/>
      <c r="F37" s="433"/>
      <c r="G37" s="436"/>
      <c r="H37" s="436"/>
      <c r="I37" s="436"/>
      <c r="J37" s="436"/>
      <c r="K37" s="436"/>
      <c r="L37" s="436"/>
      <c r="M37" s="436"/>
      <c r="N37" s="436"/>
      <c r="O37" s="436"/>
      <c r="P37" s="436"/>
      <c r="Q37" s="436"/>
      <c r="R37" s="436"/>
      <c r="S37" s="437"/>
      <c r="T37" s="444"/>
      <c r="U37" s="445"/>
      <c r="V37" s="445"/>
      <c r="W37" s="445"/>
      <c r="X37" s="445"/>
      <c r="Y37" s="445"/>
      <c r="Z37" s="445"/>
      <c r="AA37" s="445"/>
      <c r="AB37" s="445"/>
      <c r="AC37" s="446"/>
      <c r="AD37" s="444"/>
      <c r="AE37" s="445"/>
      <c r="AF37" s="445"/>
      <c r="AG37" s="445"/>
      <c r="AH37" s="445"/>
      <c r="AI37" s="445"/>
      <c r="AJ37" s="445"/>
      <c r="AK37" s="445"/>
      <c r="AL37" s="445"/>
      <c r="AM37" s="446"/>
      <c r="AN37" s="444"/>
      <c r="AO37" s="445"/>
      <c r="AP37" s="445"/>
      <c r="AQ37" s="445"/>
      <c r="AR37" s="445"/>
      <c r="AS37" s="445"/>
      <c r="AT37" s="445"/>
      <c r="AU37" s="445"/>
      <c r="AV37" s="445"/>
      <c r="AW37" s="446"/>
      <c r="AX37" s="444"/>
      <c r="AY37" s="445"/>
      <c r="AZ37" s="445"/>
      <c r="BA37" s="445"/>
      <c r="BB37" s="445"/>
      <c r="BC37" s="445"/>
      <c r="BD37" s="445"/>
      <c r="BE37" s="445"/>
      <c r="BF37" s="445"/>
      <c r="BG37" s="446"/>
      <c r="BH37" s="26"/>
      <c r="BI37" s="26"/>
    </row>
    <row r="38" spans="3:79" ht="19.5" customHeight="1">
      <c r="C38"/>
      <c r="E38" s="24"/>
      <c r="F38" s="24"/>
      <c r="G38" s="24"/>
      <c r="H38" s="24"/>
      <c r="I38" s="24"/>
      <c r="J38" s="24"/>
      <c r="K38" s="24"/>
      <c r="L38" s="24"/>
      <c r="M38" s="24"/>
      <c r="N38" s="24"/>
      <c r="O38" s="24"/>
      <c r="P38" s="24"/>
      <c r="Q38" s="24"/>
      <c r="R38" s="24"/>
      <c r="S38" s="24"/>
      <c r="T38" s="427" t="s">
        <v>68</v>
      </c>
      <c r="U38" s="428"/>
      <c r="V38" s="428"/>
      <c r="W38" s="428"/>
      <c r="X38" s="428"/>
      <c r="Y38" s="428"/>
      <c r="Z38" s="428"/>
      <c r="AA38" s="428"/>
      <c r="AB38" s="428"/>
      <c r="AC38" s="428"/>
      <c r="AD38" s="429" t="s">
        <v>55</v>
      </c>
      <c r="AE38" s="429"/>
      <c r="AF38" s="429"/>
      <c r="AG38" s="429"/>
      <c r="AH38" s="429"/>
      <c r="AI38" s="429"/>
      <c r="AJ38" s="429"/>
      <c r="AK38" s="429"/>
      <c r="AL38" s="429"/>
      <c r="AM38" s="429"/>
      <c r="AN38" s="429" t="s">
        <v>100</v>
      </c>
      <c r="AO38" s="429"/>
      <c r="AP38" s="429"/>
      <c r="AQ38" s="429"/>
      <c r="AR38" s="429"/>
      <c r="AS38" s="429"/>
      <c r="AT38" s="429"/>
      <c r="AU38" s="429"/>
      <c r="AV38" s="429"/>
      <c r="AW38" s="429"/>
      <c r="AX38" s="28" t="s">
        <v>70</v>
      </c>
      <c r="AY38" s="28"/>
      <c r="AZ38" s="28"/>
      <c r="BA38" s="28"/>
      <c r="BB38" s="28"/>
      <c r="BC38" s="28"/>
      <c r="BD38" s="28"/>
      <c r="BE38" s="28"/>
      <c r="BF38" s="28"/>
      <c r="BG38" s="28"/>
      <c r="BH38" s="31"/>
      <c r="BI38" s="31"/>
    </row>
    <row r="39" spans="3:79" ht="19.5" customHeight="1" thickBot="1">
      <c r="R39" s="3"/>
      <c r="S39" s="3"/>
      <c r="T39" s="7" t="s">
        <v>101</v>
      </c>
      <c r="U39" s="7"/>
      <c r="AD39" s="1"/>
      <c r="AE39" s="1"/>
      <c r="AF39" s="1"/>
      <c r="AG39" s="1"/>
      <c r="AH39" s="1"/>
      <c r="AI39" s="1"/>
      <c r="AJ39" s="1"/>
      <c r="AK39" s="1"/>
      <c r="AL39" s="1"/>
      <c r="AM39" s="1"/>
      <c r="AN39" s="1" t="s">
        <v>102</v>
      </c>
      <c r="AO39" s="1"/>
      <c r="AP39" s="1"/>
      <c r="AQ39" s="1"/>
      <c r="AR39" s="1"/>
      <c r="AS39" s="1"/>
      <c r="AT39" s="1"/>
      <c r="AU39" s="1"/>
      <c r="AV39" s="1"/>
      <c r="AW39" s="1"/>
      <c r="AX39" s="1"/>
      <c r="AY39" s="3" t="s">
        <v>103</v>
      </c>
      <c r="AZ39" s="3"/>
      <c r="BA39" s="3"/>
      <c r="BB39" s="3"/>
      <c r="BC39" s="3"/>
      <c r="BD39" s="3"/>
      <c r="BE39" s="3"/>
      <c r="BF39" s="3"/>
      <c r="BG39" s="3"/>
      <c r="BH39" s="3"/>
    </row>
    <row r="40" spans="3:79" ht="19.5" customHeight="1" thickBot="1">
      <c r="E40" s="258" t="s">
        <v>74</v>
      </c>
      <c r="F40" s="75"/>
      <c r="G40" s="75"/>
      <c r="H40" s="75"/>
      <c r="I40" s="75"/>
      <c r="J40" s="75"/>
      <c r="K40" s="75"/>
      <c r="L40" s="75"/>
      <c r="M40" s="75"/>
      <c r="N40" s="75"/>
      <c r="O40" s="75"/>
      <c r="P40" s="75"/>
      <c r="Q40" s="75"/>
      <c r="R40" s="75"/>
      <c r="S40" s="114"/>
      <c r="T40" s="260" t="s">
        <v>75</v>
      </c>
      <c r="U40" s="261"/>
      <c r="V40" s="261"/>
      <c r="W40" s="261"/>
      <c r="X40" s="261"/>
      <c r="Y40" s="261"/>
      <c r="Z40" s="261"/>
      <c r="AA40" s="261"/>
      <c r="AB40" s="261"/>
      <c r="AC40" s="261"/>
      <c r="AD40" s="261"/>
      <c r="AE40" s="261"/>
      <c r="AF40" s="261"/>
      <c r="AG40" s="261"/>
      <c r="AH40" s="261"/>
      <c r="AI40" s="261"/>
      <c r="AJ40" s="261"/>
      <c r="AK40" s="261"/>
      <c r="AL40" s="261"/>
      <c r="AM40" s="262"/>
      <c r="AN40" s="260" t="s">
        <v>76</v>
      </c>
      <c r="AO40" s="261"/>
      <c r="AP40" s="261"/>
      <c r="AQ40" s="261"/>
      <c r="AR40" s="261"/>
      <c r="AS40" s="261"/>
      <c r="AT40" s="261"/>
      <c r="AU40" s="261"/>
      <c r="AV40" s="261"/>
      <c r="AW40" s="261"/>
      <c r="AX40" s="262"/>
      <c r="AY40" s="260" t="s">
        <v>77</v>
      </c>
      <c r="AZ40" s="261"/>
      <c r="BA40" s="261"/>
      <c r="BB40" s="261"/>
      <c r="BC40" s="261"/>
      <c r="BD40" s="261"/>
      <c r="BE40" s="261"/>
      <c r="BF40" s="261"/>
      <c r="BG40" s="261"/>
      <c r="BH40" s="261"/>
      <c r="BI40" s="262"/>
    </row>
    <row r="41" spans="3:79" ht="19.5" customHeight="1" thickBot="1">
      <c r="E41" s="259"/>
      <c r="F41" s="131"/>
      <c r="G41" s="131"/>
      <c r="H41" s="131"/>
      <c r="I41" s="131"/>
      <c r="J41" s="131"/>
      <c r="K41" s="131"/>
      <c r="L41" s="131"/>
      <c r="M41" s="131"/>
      <c r="N41" s="131"/>
      <c r="O41" s="131"/>
      <c r="P41" s="131"/>
      <c r="Q41" s="131"/>
      <c r="R41" s="131"/>
      <c r="S41" s="132"/>
      <c r="T41" s="285"/>
      <c r="U41" s="263"/>
      <c r="V41" s="263"/>
      <c r="W41" s="263"/>
      <c r="X41" s="263"/>
      <c r="Y41" s="263"/>
      <c r="Z41" s="263"/>
      <c r="AA41" s="263"/>
      <c r="AB41" s="263"/>
      <c r="AC41" s="263"/>
      <c r="AD41" s="263"/>
      <c r="AE41" s="263"/>
      <c r="AF41" s="263"/>
      <c r="AG41" s="263"/>
      <c r="AH41" s="263"/>
      <c r="AI41" s="263"/>
      <c r="AJ41" s="263"/>
      <c r="AK41" s="263"/>
      <c r="AL41" s="263"/>
      <c r="AM41" s="264"/>
      <c r="AN41" s="265"/>
      <c r="AO41" s="266"/>
      <c r="AP41" s="266"/>
      <c r="AQ41" s="266"/>
      <c r="AR41" s="266"/>
      <c r="AS41" s="266"/>
      <c r="AT41" s="266"/>
      <c r="AU41" s="266"/>
      <c r="AV41" s="266"/>
      <c r="AW41" s="266"/>
      <c r="AX41" s="267"/>
      <c r="AY41" s="288"/>
      <c r="AZ41" s="289"/>
      <c r="BA41" s="289"/>
      <c r="BB41" s="289"/>
      <c r="BC41" s="289"/>
      <c r="BD41" s="289"/>
      <c r="BE41" s="289"/>
      <c r="BF41" s="289"/>
      <c r="BG41" s="289"/>
      <c r="BH41" s="289"/>
      <c r="BI41" s="290"/>
      <c r="BL41" s="291"/>
      <c r="BM41" s="292"/>
      <c r="BN41" s="292">
        <v>1</v>
      </c>
      <c r="BO41" s="292"/>
      <c r="BP41" s="287" t="s">
        <v>78</v>
      </c>
      <c r="BQ41" s="185"/>
      <c r="BR41" s="185"/>
      <c r="BS41" s="293"/>
      <c r="BT41" s="292"/>
      <c r="BU41" s="292"/>
      <c r="BV41" s="292">
        <v>1</v>
      </c>
      <c r="BW41" s="294"/>
      <c r="BX41" s="287" t="s">
        <v>79</v>
      </c>
      <c r="BY41" s="185"/>
      <c r="BZ41" s="185"/>
      <c r="CA41" s="186"/>
    </row>
    <row r="42" spans="3:79">
      <c r="BL42" s="3"/>
    </row>
  </sheetData>
  <mergeCells count="154">
    <mergeCell ref="BX41:CA41"/>
    <mergeCell ref="AY41:BI41"/>
    <mergeCell ref="BL41:BM41"/>
    <mergeCell ref="BN41:BO41"/>
    <mergeCell ref="BP41:BS41"/>
    <mergeCell ref="BT41:BU41"/>
    <mergeCell ref="BV41:BW41"/>
    <mergeCell ref="AY40:BI40"/>
    <mergeCell ref="T41:U41"/>
    <mergeCell ref="V41:W41"/>
    <mergeCell ref="X41:Y41"/>
    <mergeCell ref="Z41:AA41"/>
    <mergeCell ref="AB41:AC41"/>
    <mergeCell ref="AD41:AE41"/>
    <mergeCell ref="AF41:AG41"/>
    <mergeCell ref="AH41:AI41"/>
    <mergeCell ref="AJ41:AK41"/>
    <mergeCell ref="E40:S41"/>
    <mergeCell ref="T40:AM40"/>
    <mergeCell ref="AN40:AX40"/>
    <mergeCell ref="AL41:AM41"/>
    <mergeCell ref="AN41:AX41"/>
    <mergeCell ref="E36:F37"/>
    <mergeCell ref="G36:S37"/>
    <mergeCell ref="T36:AC36"/>
    <mergeCell ref="AD36:AM36"/>
    <mergeCell ref="AN36:AW36"/>
    <mergeCell ref="AX36:BG36"/>
    <mergeCell ref="T37:AC37"/>
    <mergeCell ref="AD37:AM37"/>
    <mergeCell ref="AN37:AW37"/>
    <mergeCell ref="AX37:BG37"/>
    <mergeCell ref="T34:AC34"/>
    <mergeCell ref="AD34:AM34"/>
    <mergeCell ref="AN34:AW34"/>
    <mergeCell ref="G28:S28"/>
    <mergeCell ref="T28:AE28"/>
    <mergeCell ref="AF28:AQ28"/>
    <mergeCell ref="AR28:BO28"/>
    <mergeCell ref="T38:AC38"/>
    <mergeCell ref="AD38:AM38"/>
    <mergeCell ref="AN38:AW38"/>
    <mergeCell ref="BP28:CA28"/>
    <mergeCell ref="E32:F33"/>
    <mergeCell ref="G32:S33"/>
    <mergeCell ref="T32:AC32"/>
    <mergeCell ref="AD32:AM32"/>
    <mergeCell ref="AN32:AW32"/>
    <mergeCell ref="G26:S26"/>
    <mergeCell ref="T26:AE26"/>
    <mergeCell ref="AF26:AQ26"/>
    <mergeCell ref="AR26:BO26"/>
    <mergeCell ref="BP26:CA26"/>
    <mergeCell ref="G27:S27"/>
    <mergeCell ref="T27:AE27"/>
    <mergeCell ref="AF27:AQ27"/>
    <mergeCell ref="AR27:BO27"/>
    <mergeCell ref="BP27:CA27"/>
    <mergeCell ref="AX32:BG32"/>
    <mergeCell ref="T33:AC33"/>
    <mergeCell ref="AD33:AM33"/>
    <mergeCell ref="AN33:AW33"/>
    <mergeCell ref="AX33:BG33"/>
    <mergeCell ref="BP23:CA23"/>
    <mergeCell ref="G24:S24"/>
    <mergeCell ref="T24:AE24"/>
    <mergeCell ref="AF24:AQ24"/>
    <mergeCell ref="AR24:BO24"/>
    <mergeCell ref="BP24:CA24"/>
    <mergeCell ref="G25:S25"/>
    <mergeCell ref="T25:AE25"/>
    <mergeCell ref="AF25:AQ25"/>
    <mergeCell ref="AR25:BO25"/>
    <mergeCell ref="BP25:CA25"/>
    <mergeCell ref="BP20:CA20"/>
    <mergeCell ref="G21:S21"/>
    <mergeCell ref="T21:AE21"/>
    <mergeCell ref="AF21:AQ21"/>
    <mergeCell ref="AR21:BO21"/>
    <mergeCell ref="BP21:CA21"/>
    <mergeCell ref="G22:S22"/>
    <mergeCell ref="T22:AE22"/>
    <mergeCell ref="AF22:AQ22"/>
    <mergeCell ref="AR22:BO22"/>
    <mergeCell ref="BP22:CA22"/>
    <mergeCell ref="BP18:CA18"/>
    <mergeCell ref="G19:S19"/>
    <mergeCell ref="T19:AE19"/>
    <mergeCell ref="AF19:AQ19"/>
    <mergeCell ref="AR19:BO19"/>
    <mergeCell ref="BP19:CA19"/>
    <mergeCell ref="AF18:AG18"/>
    <mergeCell ref="AH18:AI18"/>
    <mergeCell ref="AJ18:AQ18"/>
    <mergeCell ref="AR18:AS18"/>
    <mergeCell ref="AT18:AU18"/>
    <mergeCell ref="AV18:BC18"/>
    <mergeCell ref="E16:U16"/>
    <mergeCell ref="V16:AE16"/>
    <mergeCell ref="E18:F28"/>
    <mergeCell ref="G18:S18"/>
    <mergeCell ref="T18:U18"/>
    <mergeCell ref="V18:W18"/>
    <mergeCell ref="X18:AE18"/>
    <mergeCell ref="BD18:BE18"/>
    <mergeCell ref="BF18:BG18"/>
    <mergeCell ref="G20:S20"/>
    <mergeCell ref="T20:AE20"/>
    <mergeCell ref="AF20:AQ20"/>
    <mergeCell ref="AR20:BO20"/>
    <mergeCell ref="G23:S23"/>
    <mergeCell ref="T23:AE23"/>
    <mergeCell ref="AF23:AQ23"/>
    <mergeCell ref="AR23:BO23"/>
    <mergeCell ref="BH18:BO18"/>
    <mergeCell ref="E11:Q11"/>
    <mergeCell ref="R11:AK12"/>
    <mergeCell ref="AO11:AW14"/>
    <mergeCell ref="AX11:CA14"/>
    <mergeCell ref="E12:Q12"/>
    <mergeCell ref="AO9:AW10"/>
    <mergeCell ref="AX9:AZ10"/>
    <mergeCell ref="BA9:BC10"/>
    <mergeCell ref="BD9:BF10"/>
    <mergeCell ref="BG9:BI10"/>
    <mergeCell ref="BJ9:BL10"/>
    <mergeCell ref="AB9:AC10"/>
    <mergeCell ref="AD9:AE10"/>
    <mergeCell ref="AF9:AG10"/>
    <mergeCell ref="AH9:AI10"/>
    <mergeCell ref="AJ9:AK10"/>
    <mergeCell ref="AM9:AN14"/>
    <mergeCell ref="E9:Q10"/>
    <mergeCell ref="R9:S10"/>
    <mergeCell ref="E13:Q13"/>
    <mergeCell ref="R13:AK14"/>
    <mergeCell ref="E14:Q14"/>
    <mergeCell ref="T9:U10"/>
    <mergeCell ref="V9:W10"/>
    <mergeCell ref="X9:Y10"/>
    <mergeCell ref="Z9:AA10"/>
    <mergeCell ref="E4:CA4"/>
    <mergeCell ref="BC7:BG7"/>
    <mergeCell ref="BH7:BJ7"/>
    <mergeCell ref="BK7:BM7"/>
    <mergeCell ref="BN7:BP7"/>
    <mergeCell ref="BQ7:BS7"/>
    <mergeCell ref="BT7:BV7"/>
    <mergeCell ref="BW7:BZ7"/>
    <mergeCell ref="BM9:BO10"/>
    <mergeCell ref="BP9:BR10"/>
    <mergeCell ref="BS9:BU10"/>
    <mergeCell ref="BV9:BX10"/>
    <mergeCell ref="BY9:CA10"/>
  </mergeCells>
  <phoneticPr fontId="2"/>
  <pageMargins left="0.52" right="0.52" top="1" bottom="1" header="0.51200000000000001" footer="0.51200000000000001"/>
  <pageSetup paperSize="9"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H42"/>
  <sheetViews>
    <sheetView topLeftCell="A15" zoomScaleNormal="100" workbookViewId="0">
      <selection activeCell="AV1" sqref="AV1"/>
    </sheetView>
  </sheetViews>
  <sheetFormatPr defaultRowHeight="13.5"/>
  <cols>
    <col min="1" max="2" width="1.25" customWidth="1"/>
    <col min="3" max="3" width="1.25" style="1" customWidth="1"/>
    <col min="4" max="4" width="1.25" customWidth="1"/>
    <col min="5" max="82" width="1.125" customWidth="1"/>
  </cols>
  <sheetData>
    <row r="1" spans="1:80">
      <c r="CB1" s="2" t="s">
        <v>0</v>
      </c>
    </row>
    <row r="3" spans="1:80">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row>
    <row r="4" spans="1:80" ht="14.25">
      <c r="A4" s="3"/>
      <c r="B4" s="3"/>
      <c r="C4" s="3"/>
      <c r="D4" s="5"/>
      <c r="E4" s="78" t="s">
        <v>80</v>
      </c>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row>
    <row r="5" spans="1:80">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row>
    <row r="6" spans="1:80" ht="14.25" thickBo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54" t="s">
        <v>154</v>
      </c>
      <c r="BD6" s="6"/>
      <c r="BE6" s="6"/>
      <c r="BF6" s="6"/>
      <c r="BG6" s="6"/>
      <c r="BH6" s="6"/>
      <c r="BI6" s="6"/>
      <c r="BJ6" s="6"/>
      <c r="BK6" s="6"/>
      <c r="BL6" s="6"/>
      <c r="BM6" s="6"/>
      <c r="BN6" s="6"/>
      <c r="BO6" s="6"/>
      <c r="BP6" s="6"/>
      <c r="BQ6" s="6"/>
      <c r="BR6" s="6"/>
      <c r="BS6" s="6"/>
      <c r="BT6" s="6"/>
      <c r="BU6" s="6"/>
      <c r="BV6" s="6"/>
      <c r="BW6" s="6"/>
      <c r="BX6" s="6"/>
      <c r="BY6" s="6"/>
      <c r="BZ6" s="6"/>
      <c r="CA6" s="6"/>
    </row>
    <row r="7" spans="1:80" s="3" customFormat="1" ht="19.5" customHeight="1" thickBot="1">
      <c r="A7" s="7"/>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BC7" s="79" t="s">
        <v>150</v>
      </c>
      <c r="BD7" s="80"/>
      <c r="BE7" s="80"/>
      <c r="BF7" s="80"/>
      <c r="BG7" s="80"/>
      <c r="BH7" s="80"/>
      <c r="BI7" s="80"/>
      <c r="BJ7" s="80"/>
      <c r="BK7" s="80">
        <v>5</v>
      </c>
      <c r="BL7" s="80"/>
      <c r="BM7" s="80"/>
      <c r="BN7" s="80" t="s">
        <v>2</v>
      </c>
      <c r="BO7" s="80"/>
      <c r="BP7" s="80"/>
      <c r="BQ7" s="80"/>
      <c r="BR7" s="80"/>
      <c r="BS7" s="80"/>
      <c r="BT7" s="80">
        <v>4</v>
      </c>
      <c r="BU7" s="80"/>
      <c r="BV7" s="80"/>
      <c r="BW7" s="80" t="s">
        <v>3</v>
      </c>
      <c r="BX7" s="80"/>
      <c r="BY7" s="80"/>
      <c r="BZ7" s="81"/>
    </row>
    <row r="8" spans="1:80" s="3" customFormat="1" ht="19.5" customHeight="1" thickBot="1">
      <c r="A8" s="7"/>
    </row>
    <row r="9" spans="1:80" s="3" customFormat="1" ht="19.5" customHeight="1">
      <c r="B9" s="7"/>
      <c r="E9" s="121" t="s">
        <v>4</v>
      </c>
      <c r="F9" s="122"/>
      <c r="G9" s="122"/>
      <c r="H9" s="122"/>
      <c r="I9" s="122"/>
      <c r="J9" s="122"/>
      <c r="K9" s="122"/>
      <c r="L9" s="122"/>
      <c r="M9" s="122"/>
      <c r="N9" s="122"/>
      <c r="O9" s="122"/>
      <c r="P9" s="122"/>
      <c r="Q9" s="123"/>
      <c r="R9" s="74">
        <v>0</v>
      </c>
      <c r="S9" s="75"/>
      <c r="T9" s="74">
        <v>0</v>
      </c>
      <c r="U9" s="75"/>
      <c r="V9" s="74">
        <v>0</v>
      </c>
      <c r="W9" s="75"/>
      <c r="X9" s="74">
        <v>0</v>
      </c>
      <c r="Y9" s="75"/>
      <c r="Z9" s="74">
        <v>1</v>
      </c>
      <c r="AA9" s="75"/>
      <c r="AB9" s="74">
        <v>0</v>
      </c>
      <c r="AC9" s="75"/>
      <c r="AD9" s="74">
        <v>0</v>
      </c>
      <c r="AE9" s="75"/>
      <c r="AF9" s="74">
        <v>0</v>
      </c>
      <c r="AG9" s="75"/>
      <c r="AH9" s="74" t="s">
        <v>81</v>
      </c>
      <c r="AI9" s="75"/>
      <c r="AJ9" s="74" t="s">
        <v>81</v>
      </c>
      <c r="AK9" s="114"/>
      <c r="AM9" s="115" t="s">
        <v>5</v>
      </c>
      <c r="AN9" s="116"/>
      <c r="AO9" s="108" t="s">
        <v>6</v>
      </c>
      <c r="AP9" s="109"/>
      <c r="AQ9" s="109"/>
      <c r="AR9" s="109"/>
      <c r="AS9" s="109"/>
      <c r="AT9" s="109"/>
      <c r="AU9" s="109"/>
      <c r="AV9" s="109"/>
      <c r="AW9" s="110"/>
      <c r="AX9" s="82" t="s">
        <v>82</v>
      </c>
      <c r="AY9" s="82"/>
      <c r="AZ9" s="82"/>
      <c r="BA9" s="82" t="s">
        <v>83</v>
      </c>
      <c r="BB9" s="82"/>
      <c r="BC9" s="82"/>
      <c r="BD9" s="82" t="s">
        <v>82</v>
      </c>
      <c r="BE9" s="82"/>
      <c r="BF9" s="82"/>
      <c r="BG9" s="82" t="s">
        <v>82</v>
      </c>
      <c r="BH9" s="82"/>
      <c r="BI9" s="82"/>
      <c r="BJ9" s="82" t="s">
        <v>82</v>
      </c>
      <c r="BK9" s="82"/>
      <c r="BL9" s="82"/>
      <c r="BM9" s="82" t="s">
        <v>84</v>
      </c>
      <c r="BN9" s="82"/>
      <c r="BO9" s="82"/>
      <c r="BP9" s="82" t="s">
        <v>81</v>
      </c>
      <c r="BQ9" s="82"/>
      <c r="BR9" s="82"/>
      <c r="BS9" s="82" t="s">
        <v>81</v>
      </c>
      <c r="BT9" s="82"/>
      <c r="BU9" s="82"/>
      <c r="BV9" s="82" t="s">
        <v>85</v>
      </c>
      <c r="BW9" s="82"/>
      <c r="BX9" s="82"/>
      <c r="BY9" s="82" t="s">
        <v>81</v>
      </c>
      <c r="BZ9" s="82"/>
      <c r="CA9" s="84"/>
    </row>
    <row r="10" spans="1:80" s="3" customFormat="1" ht="19.5" customHeight="1">
      <c r="B10" s="7"/>
      <c r="E10" s="124"/>
      <c r="F10" s="125"/>
      <c r="G10" s="125"/>
      <c r="H10" s="125"/>
      <c r="I10" s="125"/>
      <c r="J10" s="125"/>
      <c r="K10" s="125"/>
      <c r="L10" s="125"/>
      <c r="M10" s="125"/>
      <c r="N10" s="125"/>
      <c r="O10" s="125"/>
      <c r="P10" s="125"/>
      <c r="Q10" s="126"/>
      <c r="R10" s="76"/>
      <c r="S10" s="77"/>
      <c r="T10" s="76"/>
      <c r="U10" s="77"/>
      <c r="V10" s="76"/>
      <c r="W10" s="77"/>
      <c r="X10" s="76"/>
      <c r="Y10" s="77"/>
      <c r="Z10" s="76"/>
      <c r="AA10" s="77"/>
      <c r="AB10" s="76"/>
      <c r="AC10" s="77"/>
      <c r="AD10" s="76"/>
      <c r="AE10" s="77"/>
      <c r="AF10" s="76"/>
      <c r="AG10" s="77"/>
      <c r="AH10" s="76"/>
      <c r="AI10" s="77"/>
      <c r="AJ10" s="76"/>
      <c r="AK10" s="92"/>
      <c r="AM10" s="117"/>
      <c r="AN10" s="118"/>
      <c r="AO10" s="111"/>
      <c r="AP10" s="112"/>
      <c r="AQ10" s="112"/>
      <c r="AR10" s="112"/>
      <c r="AS10" s="112"/>
      <c r="AT10" s="112"/>
      <c r="AU10" s="112"/>
      <c r="AV10" s="112"/>
      <c r="AW10" s="11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5"/>
    </row>
    <row r="11" spans="1:80" s="3" customFormat="1" ht="19.5" customHeight="1">
      <c r="B11" s="7"/>
      <c r="E11" s="86" t="s">
        <v>7</v>
      </c>
      <c r="F11" s="87"/>
      <c r="G11" s="87"/>
      <c r="H11" s="87"/>
      <c r="I11" s="87"/>
      <c r="J11" s="87"/>
      <c r="K11" s="87"/>
      <c r="L11" s="87"/>
      <c r="M11" s="87"/>
      <c r="N11" s="87"/>
      <c r="O11" s="87"/>
      <c r="P11" s="87"/>
      <c r="Q11" s="88"/>
      <c r="R11" s="89" t="s">
        <v>86</v>
      </c>
      <c r="S11" s="90"/>
      <c r="T11" s="90"/>
      <c r="U11" s="90"/>
      <c r="V11" s="90"/>
      <c r="W11" s="90"/>
      <c r="X11" s="90"/>
      <c r="Y11" s="90"/>
      <c r="Z11" s="90"/>
      <c r="AA11" s="90"/>
      <c r="AB11" s="90"/>
      <c r="AC11" s="90"/>
      <c r="AD11" s="90"/>
      <c r="AE11" s="90"/>
      <c r="AF11" s="90"/>
      <c r="AG11" s="90"/>
      <c r="AH11" s="90"/>
      <c r="AI11" s="90"/>
      <c r="AJ11" s="90"/>
      <c r="AK11" s="91"/>
      <c r="AM11" s="117"/>
      <c r="AN11" s="118"/>
      <c r="AO11" s="93" t="s">
        <v>8</v>
      </c>
      <c r="AP11" s="94"/>
      <c r="AQ11" s="94"/>
      <c r="AR11" s="94"/>
      <c r="AS11" s="94"/>
      <c r="AT11" s="94"/>
      <c r="AU11" s="94"/>
      <c r="AV11" s="94"/>
      <c r="AW11" s="95"/>
      <c r="AX11" s="93" t="s">
        <v>87</v>
      </c>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102"/>
    </row>
    <row r="12" spans="1:80" s="3" customFormat="1" ht="19.5" customHeight="1">
      <c r="B12" s="7"/>
      <c r="E12" s="105" t="s">
        <v>9</v>
      </c>
      <c r="F12" s="106"/>
      <c r="G12" s="106"/>
      <c r="H12" s="106"/>
      <c r="I12" s="106"/>
      <c r="J12" s="106"/>
      <c r="K12" s="106"/>
      <c r="L12" s="106"/>
      <c r="M12" s="106"/>
      <c r="N12" s="106"/>
      <c r="O12" s="106"/>
      <c r="P12" s="106"/>
      <c r="Q12" s="107"/>
      <c r="R12" s="76"/>
      <c r="S12" s="77"/>
      <c r="T12" s="77"/>
      <c r="U12" s="77"/>
      <c r="V12" s="77"/>
      <c r="W12" s="77"/>
      <c r="X12" s="77"/>
      <c r="Y12" s="77"/>
      <c r="Z12" s="77"/>
      <c r="AA12" s="77"/>
      <c r="AB12" s="77"/>
      <c r="AC12" s="77"/>
      <c r="AD12" s="77"/>
      <c r="AE12" s="77"/>
      <c r="AF12" s="77"/>
      <c r="AG12" s="77"/>
      <c r="AH12" s="77"/>
      <c r="AI12" s="77"/>
      <c r="AJ12" s="77"/>
      <c r="AK12" s="92"/>
      <c r="AM12" s="117"/>
      <c r="AN12" s="118"/>
      <c r="AO12" s="96"/>
      <c r="AP12" s="97"/>
      <c r="AQ12" s="97"/>
      <c r="AR12" s="97"/>
      <c r="AS12" s="97"/>
      <c r="AT12" s="97"/>
      <c r="AU12" s="97"/>
      <c r="AV12" s="97"/>
      <c r="AW12" s="98"/>
      <c r="AX12" s="96"/>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103"/>
    </row>
    <row r="13" spans="1:80" s="3" customFormat="1" ht="19.5" customHeight="1">
      <c r="B13" s="7"/>
      <c r="E13" s="127" t="s">
        <v>10</v>
      </c>
      <c r="F13" s="128"/>
      <c r="G13" s="128"/>
      <c r="H13" s="128"/>
      <c r="I13" s="128"/>
      <c r="J13" s="128"/>
      <c r="K13" s="128"/>
      <c r="L13" s="128"/>
      <c r="M13" s="128"/>
      <c r="N13" s="128"/>
      <c r="O13" s="128"/>
      <c r="P13" s="128"/>
      <c r="Q13" s="129"/>
      <c r="R13" s="89" t="s">
        <v>88</v>
      </c>
      <c r="S13" s="90"/>
      <c r="T13" s="90"/>
      <c r="U13" s="90"/>
      <c r="V13" s="90"/>
      <c r="W13" s="90"/>
      <c r="X13" s="90"/>
      <c r="Y13" s="90"/>
      <c r="Z13" s="90"/>
      <c r="AA13" s="90"/>
      <c r="AB13" s="90"/>
      <c r="AC13" s="90"/>
      <c r="AD13" s="90"/>
      <c r="AE13" s="90"/>
      <c r="AF13" s="90"/>
      <c r="AG13" s="90"/>
      <c r="AH13" s="90"/>
      <c r="AI13" s="90"/>
      <c r="AJ13" s="90"/>
      <c r="AK13" s="91"/>
      <c r="AM13" s="117"/>
      <c r="AN13" s="118"/>
      <c r="AO13" s="96"/>
      <c r="AP13" s="97"/>
      <c r="AQ13" s="97"/>
      <c r="AR13" s="97"/>
      <c r="AS13" s="97"/>
      <c r="AT13" s="97"/>
      <c r="AU13" s="97"/>
      <c r="AV13" s="97"/>
      <c r="AW13" s="98"/>
      <c r="AX13" s="96"/>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103"/>
    </row>
    <row r="14" spans="1:80" s="3" customFormat="1" ht="19.5" customHeight="1" thickBot="1">
      <c r="B14" s="7"/>
      <c r="E14" s="133" t="s">
        <v>11</v>
      </c>
      <c r="F14" s="134"/>
      <c r="G14" s="134"/>
      <c r="H14" s="134"/>
      <c r="I14" s="134"/>
      <c r="J14" s="134"/>
      <c r="K14" s="134"/>
      <c r="L14" s="134"/>
      <c r="M14" s="134"/>
      <c r="N14" s="134"/>
      <c r="O14" s="134"/>
      <c r="P14" s="134"/>
      <c r="Q14" s="135"/>
      <c r="R14" s="130"/>
      <c r="S14" s="131"/>
      <c r="T14" s="131"/>
      <c r="U14" s="131"/>
      <c r="V14" s="131"/>
      <c r="W14" s="131"/>
      <c r="X14" s="131"/>
      <c r="Y14" s="131"/>
      <c r="Z14" s="131"/>
      <c r="AA14" s="131"/>
      <c r="AB14" s="131"/>
      <c r="AC14" s="131"/>
      <c r="AD14" s="131"/>
      <c r="AE14" s="131"/>
      <c r="AF14" s="131"/>
      <c r="AG14" s="131"/>
      <c r="AH14" s="131"/>
      <c r="AI14" s="131"/>
      <c r="AJ14" s="131"/>
      <c r="AK14" s="132"/>
      <c r="AM14" s="119"/>
      <c r="AN14" s="120"/>
      <c r="AO14" s="99"/>
      <c r="AP14" s="100"/>
      <c r="AQ14" s="100"/>
      <c r="AR14" s="100"/>
      <c r="AS14" s="100"/>
      <c r="AT14" s="100"/>
      <c r="AU14" s="100"/>
      <c r="AV14" s="100"/>
      <c r="AW14" s="101"/>
      <c r="AX14" s="99"/>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4"/>
    </row>
    <row r="15" spans="1:80" ht="19.5" customHeight="1" thickBot="1">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row>
    <row r="16" spans="1:80" ht="19.5" customHeight="1" thickBot="1">
      <c r="A16" s="3"/>
      <c r="B16" s="3"/>
      <c r="C16" s="3" t="s">
        <v>12</v>
      </c>
      <c r="D16" s="3"/>
      <c r="E16" s="136" t="s">
        <v>13</v>
      </c>
      <c r="F16" s="137"/>
      <c r="G16" s="137"/>
      <c r="H16" s="137"/>
      <c r="I16" s="137"/>
      <c r="J16" s="137"/>
      <c r="K16" s="137"/>
      <c r="L16" s="137"/>
      <c r="M16" s="137"/>
      <c r="N16" s="137"/>
      <c r="O16" s="137"/>
      <c r="P16" s="137"/>
      <c r="Q16" s="137"/>
      <c r="R16" s="137"/>
      <c r="S16" s="137"/>
      <c r="T16" s="137"/>
      <c r="U16" s="138"/>
      <c r="V16" s="139">
        <v>700</v>
      </c>
      <c r="W16" s="140"/>
      <c r="X16" s="140"/>
      <c r="Y16" s="140"/>
      <c r="Z16" s="140"/>
      <c r="AA16" s="140"/>
      <c r="AB16" s="140"/>
      <c r="AC16" s="140"/>
      <c r="AD16" s="140"/>
      <c r="AE16" s="141"/>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row>
    <row r="17" spans="1:86" ht="19.5" customHeight="1" thickBo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row>
    <row r="18" spans="1:86" ht="19.5" customHeight="1" thickBot="1">
      <c r="A18" s="3"/>
      <c r="B18" s="3"/>
      <c r="C18" s="3"/>
      <c r="D18" s="3"/>
      <c r="E18" s="115" t="s">
        <v>14</v>
      </c>
      <c r="F18" s="142"/>
      <c r="G18" s="147" t="s">
        <v>15</v>
      </c>
      <c r="H18" s="148"/>
      <c r="I18" s="148"/>
      <c r="J18" s="148"/>
      <c r="K18" s="148"/>
      <c r="L18" s="148"/>
      <c r="M18" s="148"/>
      <c r="N18" s="148"/>
      <c r="O18" s="148"/>
      <c r="P18" s="148"/>
      <c r="Q18" s="148"/>
      <c r="R18" s="148"/>
      <c r="S18" s="148"/>
      <c r="T18" s="149">
        <v>6</v>
      </c>
      <c r="U18" s="150"/>
      <c r="V18" s="151">
        <v>3</v>
      </c>
      <c r="W18" s="150"/>
      <c r="X18" s="152" t="s">
        <v>89</v>
      </c>
      <c r="Y18" s="153"/>
      <c r="Z18" s="153"/>
      <c r="AA18" s="153"/>
      <c r="AB18" s="153"/>
      <c r="AC18" s="153"/>
      <c r="AD18" s="153"/>
      <c r="AE18" s="154"/>
      <c r="AF18" s="149"/>
      <c r="AG18" s="150"/>
      <c r="AH18" s="151"/>
      <c r="AI18" s="150"/>
      <c r="AJ18" s="152"/>
      <c r="AK18" s="153"/>
      <c r="AL18" s="153"/>
      <c r="AM18" s="153"/>
      <c r="AN18" s="153"/>
      <c r="AO18" s="153"/>
      <c r="AP18" s="153"/>
      <c r="AQ18" s="154"/>
      <c r="AR18" s="155"/>
      <c r="AS18" s="150"/>
      <c r="AT18" s="151"/>
      <c r="AU18" s="150"/>
      <c r="AV18" s="152"/>
      <c r="AW18" s="153"/>
      <c r="AX18" s="153"/>
      <c r="AY18" s="153"/>
      <c r="AZ18" s="153"/>
      <c r="BA18" s="153"/>
      <c r="BB18" s="153"/>
      <c r="BC18" s="154"/>
      <c r="BD18" s="149"/>
      <c r="BE18" s="150"/>
      <c r="BF18" s="151"/>
      <c r="BG18" s="150"/>
      <c r="BH18" s="152"/>
      <c r="BI18" s="153"/>
      <c r="BJ18" s="153"/>
      <c r="BK18" s="153"/>
      <c r="BL18" s="153"/>
      <c r="BM18" s="153"/>
      <c r="BN18" s="153"/>
      <c r="BO18" s="154"/>
      <c r="BP18" s="184" t="s">
        <v>16</v>
      </c>
      <c r="BQ18" s="185"/>
      <c r="BR18" s="185"/>
      <c r="BS18" s="185"/>
      <c r="BT18" s="185"/>
      <c r="BU18" s="185"/>
      <c r="BV18" s="185"/>
      <c r="BW18" s="185"/>
      <c r="BX18" s="185"/>
      <c r="BY18" s="185"/>
      <c r="BZ18" s="185"/>
      <c r="CA18" s="186"/>
      <c r="CG18" t="s">
        <v>107</v>
      </c>
    </row>
    <row r="19" spans="1:86" ht="19.5" customHeight="1" thickBot="1">
      <c r="C19" s="3" t="s">
        <v>17</v>
      </c>
      <c r="E19" s="143"/>
      <c r="F19" s="144"/>
      <c r="G19" s="156" t="s">
        <v>18</v>
      </c>
      <c r="H19" s="156"/>
      <c r="I19" s="156"/>
      <c r="J19" s="156"/>
      <c r="K19" s="156"/>
      <c r="L19" s="156"/>
      <c r="M19" s="156"/>
      <c r="N19" s="156"/>
      <c r="O19" s="156"/>
      <c r="P19" s="156"/>
      <c r="Q19" s="156"/>
      <c r="R19" s="156"/>
      <c r="S19" s="156"/>
      <c r="T19" s="175">
        <v>700</v>
      </c>
      <c r="U19" s="140"/>
      <c r="V19" s="140"/>
      <c r="W19" s="140"/>
      <c r="X19" s="140"/>
      <c r="Y19" s="140"/>
      <c r="Z19" s="140"/>
      <c r="AA19" s="140"/>
      <c r="AB19" s="140"/>
      <c r="AC19" s="140"/>
      <c r="AD19" s="140"/>
      <c r="AE19" s="141"/>
      <c r="AF19" s="175"/>
      <c r="AG19" s="140"/>
      <c r="AH19" s="140"/>
      <c r="AI19" s="140"/>
      <c r="AJ19" s="140"/>
      <c r="AK19" s="140"/>
      <c r="AL19" s="140"/>
      <c r="AM19" s="140"/>
      <c r="AN19" s="140"/>
      <c r="AO19" s="140"/>
      <c r="AP19" s="140"/>
      <c r="AQ19" s="141"/>
      <c r="AR19" s="176" t="s">
        <v>90</v>
      </c>
      <c r="AS19" s="177"/>
      <c r="AT19" s="177"/>
      <c r="AU19" s="177"/>
      <c r="AV19" s="177"/>
      <c r="AW19" s="177"/>
      <c r="AX19" s="177"/>
      <c r="AY19" s="177"/>
      <c r="AZ19" s="177"/>
      <c r="BA19" s="177"/>
      <c r="BB19" s="177"/>
      <c r="BC19" s="177"/>
      <c r="BD19" s="177"/>
      <c r="BE19" s="177"/>
      <c r="BF19" s="177"/>
      <c r="BG19" s="177"/>
      <c r="BH19" s="177"/>
      <c r="BI19" s="177"/>
      <c r="BJ19" s="177"/>
      <c r="BK19" s="177"/>
      <c r="BL19" s="177"/>
      <c r="BM19" s="177"/>
      <c r="BN19" s="177"/>
      <c r="BO19" s="178"/>
      <c r="BP19" s="184">
        <v>700</v>
      </c>
      <c r="BQ19" s="185"/>
      <c r="BR19" s="185"/>
      <c r="BS19" s="185"/>
      <c r="BT19" s="185"/>
      <c r="BU19" s="185"/>
      <c r="BV19" s="185"/>
      <c r="BW19" s="185"/>
      <c r="BX19" s="185"/>
      <c r="BY19" s="185"/>
      <c r="BZ19" s="185"/>
      <c r="CA19" s="186"/>
      <c r="CG19" t="s">
        <v>106</v>
      </c>
      <c r="CH19" s="18">
        <v>12117</v>
      </c>
    </row>
    <row r="20" spans="1:86" ht="19.5" customHeight="1">
      <c r="C20" s="3" t="s">
        <v>91</v>
      </c>
      <c r="E20" s="143"/>
      <c r="F20" s="144"/>
      <c r="G20" s="156" t="s">
        <v>20</v>
      </c>
      <c r="H20" s="156"/>
      <c r="I20" s="156"/>
      <c r="J20" s="156"/>
      <c r="K20" s="156"/>
      <c r="L20" s="156"/>
      <c r="M20" s="156"/>
      <c r="N20" s="156"/>
      <c r="O20" s="156"/>
      <c r="P20" s="156"/>
      <c r="Q20" s="156"/>
      <c r="R20" s="156"/>
      <c r="S20" s="156"/>
      <c r="T20" s="157"/>
      <c r="U20" s="158"/>
      <c r="V20" s="158"/>
      <c r="W20" s="158"/>
      <c r="X20" s="158"/>
      <c r="Y20" s="158"/>
      <c r="Z20" s="158"/>
      <c r="AA20" s="158"/>
      <c r="AB20" s="158"/>
      <c r="AC20" s="158"/>
      <c r="AD20" s="158"/>
      <c r="AE20" s="159"/>
      <c r="AF20" s="157"/>
      <c r="AG20" s="158"/>
      <c r="AH20" s="158"/>
      <c r="AI20" s="158"/>
      <c r="AJ20" s="158"/>
      <c r="AK20" s="158"/>
      <c r="AL20" s="158"/>
      <c r="AM20" s="158"/>
      <c r="AN20" s="158"/>
      <c r="AO20" s="158"/>
      <c r="AP20" s="158"/>
      <c r="AQ20" s="159"/>
      <c r="AR20" s="363" t="s">
        <v>21</v>
      </c>
      <c r="AS20" s="364"/>
      <c r="AT20" s="364"/>
      <c r="AU20" s="364"/>
      <c r="AV20" s="364"/>
      <c r="AW20" s="364"/>
      <c r="AX20" s="364"/>
      <c r="AY20" s="364"/>
      <c r="AZ20" s="364"/>
      <c r="BA20" s="364"/>
      <c r="BB20" s="364"/>
      <c r="BC20" s="364"/>
      <c r="BD20" s="364"/>
      <c r="BE20" s="364"/>
      <c r="BF20" s="364"/>
      <c r="BG20" s="364"/>
      <c r="BH20" s="364"/>
      <c r="BI20" s="364"/>
      <c r="BJ20" s="364"/>
      <c r="BK20" s="364"/>
      <c r="BL20" s="364"/>
      <c r="BM20" s="364"/>
      <c r="BN20" s="364"/>
      <c r="BO20" s="365"/>
      <c r="BP20" s="410"/>
      <c r="BQ20" s="158"/>
      <c r="BR20" s="158"/>
      <c r="BS20" s="158"/>
      <c r="BT20" s="158"/>
      <c r="BU20" s="158"/>
      <c r="BV20" s="158"/>
      <c r="BW20" s="158"/>
      <c r="BX20" s="158"/>
      <c r="BY20" s="158"/>
      <c r="BZ20" s="158"/>
      <c r="CA20" s="159"/>
      <c r="CG20" s="18" t="s">
        <v>104</v>
      </c>
      <c r="CH20">
        <v>4600</v>
      </c>
    </row>
    <row r="21" spans="1:86" ht="19.5" customHeight="1">
      <c r="C21" s="3" t="s">
        <v>22</v>
      </c>
      <c r="E21" s="143"/>
      <c r="F21" s="144"/>
      <c r="G21" s="194" t="s">
        <v>23</v>
      </c>
      <c r="H21" s="195"/>
      <c r="I21" s="195"/>
      <c r="J21" s="195"/>
      <c r="K21" s="195"/>
      <c r="L21" s="195"/>
      <c r="M21" s="195"/>
      <c r="N21" s="195"/>
      <c r="O21" s="195"/>
      <c r="P21" s="195"/>
      <c r="Q21" s="195"/>
      <c r="R21" s="195"/>
      <c r="S21" s="195"/>
      <c r="T21" s="196"/>
      <c r="U21" s="197"/>
      <c r="V21" s="197"/>
      <c r="W21" s="197"/>
      <c r="X21" s="197"/>
      <c r="Y21" s="197"/>
      <c r="Z21" s="197"/>
      <c r="AA21" s="197"/>
      <c r="AB21" s="197"/>
      <c r="AC21" s="197"/>
      <c r="AD21" s="197"/>
      <c r="AE21" s="198"/>
      <c r="AF21" s="196"/>
      <c r="AG21" s="199"/>
      <c r="AH21" s="199"/>
      <c r="AI21" s="199"/>
      <c r="AJ21" s="199"/>
      <c r="AK21" s="199"/>
      <c r="AL21" s="199"/>
      <c r="AM21" s="199"/>
      <c r="AN21" s="199"/>
      <c r="AO21" s="199"/>
      <c r="AP21" s="199"/>
      <c r="AQ21" s="200"/>
      <c r="AR21" s="349" t="s">
        <v>24</v>
      </c>
      <c r="AS21" s="350"/>
      <c r="AT21" s="350"/>
      <c r="AU21" s="350"/>
      <c r="AV21" s="350"/>
      <c r="AW21" s="350"/>
      <c r="AX21" s="350"/>
      <c r="AY21" s="350"/>
      <c r="AZ21" s="350"/>
      <c r="BA21" s="350"/>
      <c r="BB21" s="350"/>
      <c r="BC21" s="350"/>
      <c r="BD21" s="350"/>
      <c r="BE21" s="350"/>
      <c r="BF21" s="350"/>
      <c r="BG21" s="350"/>
      <c r="BH21" s="350"/>
      <c r="BI21" s="350"/>
      <c r="BJ21" s="350"/>
      <c r="BK21" s="350"/>
      <c r="BL21" s="350"/>
      <c r="BM21" s="350"/>
      <c r="BN21" s="350"/>
      <c r="BO21" s="351"/>
      <c r="BP21" s="157"/>
      <c r="BQ21" s="411"/>
      <c r="BR21" s="411"/>
      <c r="BS21" s="411"/>
      <c r="BT21" s="411"/>
      <c r="BU21" s="411"/>
      <c r="BV21" s="411"/>
      <c r="BW21" s="411"/>
      <c r="BX21" s="411"/>
      <c r="BY21" s="411"/>
      <c r="BZ21" s="411"/>
      <c r="CA21" s="412"/>
      <c r="CG21" t="s">
        <v>105</v>
      </c>
      <c r="CH21">
        <v>700</v>
      </c>
    </row>
    <row r="22" spans="1:86" ht="19.5" customHeight="1" thickBot="1">
      <c r="C22" s="3" t="s">
        <v>92</v>
      </c>
      <c r="E22" s="143"/>
      <c r="F22" s="144"/>
      <c r="G22" s="204" t="s">
        <v>26</v>
      </c>
      <c r="H22" s="205"/>
      <c r="I22" s="205"/>
      <c r="J22" s="205"/>
      <c r="K22" s="205"/>
      <c r="L22" s="205"/>
      <c r="M22" s="205"/>
      <c r="N22" s="205"/>
      <c r="O22" s="205"/>
      <c r="P22" s="205"/>
      <c r="Q22" s="205"/>
      <c r="R22" s="205"/>
      <c r="S22" s="205"/>
      <c r="T22" s="206">
        <v>700</v>
      </c>
      <c r="U22" s="207"/>
      <c r="V22" s="207"/>
      <c r="W22" s="207"/>
      <c r="X22" s="207"/>
      <c r="Y22" s="207"/>
      <c r="Z22" s="207"/>
      <c r="AA22" s="207"/>
      <c r="AB22" s="207"/>
      <c r="AC22" s="207"/>
      <c r="AD22" s="207"/>
      <c r="AE22" s="208"/>
      <c r="AF22" s="206"/>
      <c r="AG22" s="207"/>
      <c r="AH22" s="207"/>
      <c r="AI22" s="207"/>
      <c r="AJ22" s="207"/>
      <c r="AK22" s="207"/>
      <c r="AL22" s="207"/>
      <c r="AM22" s="207"/>
      <c r="AN22" s="207"/>
      <c r="AO22" s="207"/>
      <c r="AP22" s="207"/>
      <c r="AQ22" s="208"/>
      <c r="AR22" s="209" t="s">
        <v>27</v>
      </c>
      <c r="AS22" s="210"/>
      <c r="AT22" s="210"/>
      <c r="AU22" s="210"/>
      <c r="AV22" s="210"/>
      <c r="AW22" s="210"/>
      <c r="AX22" s="210"/>
      <c r="AY22" s="210"/>
      <c r="AZ22" s="210"/>
      <c r="BA22" s="210"/>
      <c r="BB22" s="210"/>
      <c r="BC22" s="210"/>
      <c r="BD22" s="210"/>
      <c r="BE22" s="210"/>
      <c r="BF22" s="210"/>
      <c r="BG22" s="210"/>
      <c r="BH22" s="210"/>
      <c r="BI22" s="210"/>
      <c r="BJ22" s="210"/>
      <c r="BK22" s="210"/>
      <c r="BL22" s="210"/>
      <c r="BM22" s="210"/>
      <c r="BN22" s="210"/>
      <c r="BO22" s="211"/>
      <c r="BP22" s="413">
        <v>700</v>
      </c>
      <c r="BQ22" s="414"/>
      <c r="BR22" s="414"/>
      <c r="BS22" s="414"/>
      <c r="BT22" s="414"/>
      <c r="BU22" s="414"/>
      <c r="BV22" s="414"/>
      <c r="BW22" s="414"/>
      <c r="BX22" s="414"/>
      <c r="BY22" s="414"/>
      <c r="BZ22" s="414"/>
      <c r="CA22" s="415"/>
    </row>
    <row r="23" spans="1:86" ht="19.5" customHeight="1" thickBot="1">
      <c r="C23" s="3" t="s">
        <v>93</v>
      </c>
      <c r="E23" s="143"/>
      <c r="F23" s="144"/>
      <c r="G23" s="172" t="s">
        <v>29</v>
      </c>
      <c r="H23" s="173"/>
      <c r="I23" s="173"/>
      <c r="J23" s="173"/>
      <c r="K23" s="173"/>
      <c r="L23" s="173"/>
      <c r="M23" s="173"/>
      <c r="N23" s="173"/>
      <c r="O23" s="173"/>
      <c r="P23" s="173"/>
      <c r="Q23" s="173"/>
      <c r="R23" s="173"/>
      <c r="S23" s="174"/>
      <c r="T23" s="175"/>
      <c r="U23" s="140"/>
      <c r="V23" s="140"/>
      <c r="W23" s="140"/>
      <c r="X23" s="140"/>
      <c r="Y23" s="140"/>
      <c r="Z23" s="140"/>
      <c r="AA23" s="140"/>
      <c r="AB23" s="140"/>
      <c r="AC23" s="140"/>
      <c r="AD23" s="140"/>
      <c r="AE23" s="141"/>
      <c r="AF23" s="175"/>
      <c r="AG23" s="140"/>
      <c r="AH23" s="140"/>
      <c r="AI23" s="140"/>
      <c r="AJ23" s="140"/>
      <c r="AK23" s="140"/>
      <c r="AL23" s="140"/>
      <c r="AM23" s="140"/>
      <c r="AN23" s="140"/>
      <c r="AO23" s="140"/>
      <c r="AP23" s="140"/>
      <c r="AQ23" s="141"/>
      <c r="AR23" s="176" t="s">
        <v>30</v>
      </c>
      <c r="AS23" s="177"/>
      <c r="AT23" s="177"/>
      <c r="AU23" s="177"/>
      <c r="AV23" s="177"/>
      <c r="AW23" s="177"/>
      <c r="AX23" s="177"/>
      <c r="AY23" s="177"/>
      <c r="AZ23" s="177"/>
      <c r="BA23" s="177"/>
      <c r="BB23" s="177"/>
      <c r="BC23" s="177"/>
      <c r="BD23" s="177"/>
      <c r="BE23" s="177"/>
      <c r="BF23" s="177"/>
      <c r="BG23" s="177"/>
      <c r="BH23" s="177"/>
      <c r="BI23" s="177"/>
      <c r="BJ23" s="177"/>
      <c r="BK23" s="177"/>
      <c r="BL23" s="177"/>
      <c r="BM23" s="177"/>
      <c r="BN23" s="177"/>
      <c r="BO23" s="178"/>
      <c r="BP23" s="175"/>
      <c r="BQ23" s="140"/>
      <c r="BR23" s="140"/>
      <c r="BS23" s="140"/>
      <c r="BT23" s="140"/>
      <c r="BU23" s="140"/>
      <c r="BV23" s="140"/>
      <c r="BW23" s="140"/>
      <c r="BX23" s="140"/>
      <c r="BY23" s="140"/>
      <c r="BZ23" s="140"/>
      <c r="CA23" s="141"/>
    </row>
    <row r="24" spans="1:86" ht="19.5" customHeight="1" thickBot="1">
      <c r="C24" s="3" t="s">
        <v>94</v>
      </c>
      <c r="E24" s="143"/>
      <c r="F24" s="144"/>
      <c r="G24" s="172" t="s">
        <v>32</v>
      </c>
      <c r="H24" s="173"/>
      <c r="I24" s="173"/>
      <c r="J24" s="173"/>
      <c r="K24" s="173"/>
      <c r="L24" s="173"/>
      <c r="M24" s="173"/>
      <c r="N24" s="173"/>
      <c r="O24" s="173"/>
      <c r="P24" s="173"/>
      <c r="Q24" s="173"/>
      <c r="R24" s="173"/>
      <c r="S24" s="174"/>
      <c r="T24" s="175">
        <v>511</v>
      </c>
      <c r="U24" s="140"/>
      <c r="V24" s="140"/>
      <c r="W24" s="140"/>
      <c r="X24" s="140"/>
      <c r="Y24" s="140"/>
      <c r="Z24" s="140"/>
      <c r="AA24" s="140"/>
      <c r="AB24" s="140"/>
      <c r="AC24" s="140"/>
      <c r="AD24" s="140"/>
      <c r="AE24" s="141"/>
      <c r="AF24" s="175"/>
      <c r="AG24" s="140"/>
      <c r="AH24" s="140"/>
      <c r="AI24" s="140"/>
      <c r="AJ24" s="140"/>
      <c r="AK24" s="140"/>
      <c r="AL24" s="140"/>
      <c r="AM24" s="140"/>
      <c r="AN24" s="140"/>
      <c r="AO24" s="140"/>
      <c r="AP24" s="140"/>
      <c r="AQ24" s="141"/>
      <c r="AR24" s="176" t="s">
        <v>153</v>
      </c>
      <c r="AS24" s="177"/>
      <c r="AT24" s="177"/>
      <c r="AU24" s="177"/>
      <c r="AV24" s="177"/>
      <c r="AW24" s="177"/>
      <c r="AX24" s="177"/>
      <c r="AY24" s="177"/>
      <c r="AZ24" s="177"/>
      <c r="BA24" s="177"/>
      <c r="BB24" s="177"/>
      <c r="BC24" s="177"/>
      <c r="BD24" s="177"/>
      <c r="BE24" s="177"/>
      <c r="BF24" s="177"/>
      <c r="BG24" s="177"/>
      <c r="BH24" s="177"/>
      <c r="BI24" s="177"/>
      <c r="BJ24" s="177"/>
      <c r="BK24" s="177"/>
      <c r="BL24" s="177"/>
      <c r="BM24" s="177"/>
      <c r="BN24" s="177"/>
      <c r="BO24" s="178"/>
      <c r="BP24" s="175">
        <v>511</v>
      </c>
      <c r="BQ24" s="140"/>
      <c r="BR24" s="140"/>
      <c r="BS24" s="140"/>
      <c r="BT24" s="140"/>
      <c r="BU24" s="140"/>
      <c r="BV24" s="140"/>
      <c r="BW24" s="140"/>
      <c r="BX24" s="140"/>
      <c r="BY24" s="140"/>
      <c r="BZ24" s="140"/>
      <c r="CA24" s="141"/>
    </row>
    <row r="25" spans="1:86" ht="19.5" customHeight="1">
      <c r="C25" s="1" t="s">
        <v>95</v>
      </c>
      <c r="E25" s="143"/>
      <c r="F25" s="144"/>
      <c r="G25" s="416" t="s">
        <v>34</v>
      </c>
      <c r="H25" s="416"/>
      <c r="I25" s="416"/>
      <c r="J25" s="416"/>
      <c r="K25" s="416"/>
      <c r="L25" s="416"/>
      <c r="M25" s="416"/>
      <c r="N25" s="416"/>
      <c r="O25" s="416"/>
      <c r="P25" s="416"/>
      <c r="Q25" s="416"/>
      <c r="R25" s="416"/>
      <c r="S25" s="417"/>
      <c r="T25" s="157">
        <v>511</v>
      </c>
      <c r="U25" s="411"/>
      <c r="V25" s="411"/>
      <c r="W25" s="411"/>
      <c r="X25" s="411"/>
      <c r="Y25" s="411"/>
      <c r="Z25" s="411"/>
      <c r="AA25" s="411"/>
      <c r="AB25" s="411"/>
      <c r="AC25" s="411"/>
      <c r="AD25" s="411"/>
      <c r="AE25" s="412"/>
      <c r="AF25" s="157"/>
      <c r="AG25" s="411"/>
      <c r="AH25" s="411"/>
      <c r="AI25" s="411"/>
      <c r="AJ25" s="411"/>
      <c r="AK25" s="411"/>
      <c r="AL25" s="411"/>
      <c r="AM25" s="411"/>
      <c r="AN25" s="411"/>
      <c r="AO25" s="411"/>
      <c r="AP25" s="411"/>
      <c r="AQ25" s="412"/>
      <c r="AR25" s="418" t="s">
        <v>35</v>
      </c>
      <c r="AS25" s="419"/>
      <c r="AT25" s="419"/>
      <c r="AU25" s="419"/>
      <c r="AV25" s="419"/>
      <c r="AW25" s="419"/>
      <c r="AX25" s="419"/>
      <c r="AY25" s="419"/>
      <c r="AZ25" s="419"/>
      <c r="BA25" s="419"/>
      <c r="BB25" s="419"/>
      <c r="BC25" s="419"/>
      <c r="BD25" s="419"/>
      <c r="BE25" s="419"/>
      <c r="BF25" s="419"/>
      <c r="BG25" s="419"/>
      <c r="BH25" s="419"/>
      <c r="BI25" s="419"/>
      <c r="BJ25" s="419"/>
      <c r="BK25" s="419"/>
      <c r="BL25" s="419"/>
      <c r="BM25" s="419"/>
      <c r="BN25" s="419"/>
      <c r="BO25" s="420"/>
      <c r="BP25" s="157">
        <v>511</v>
      </c>
      <c r="BQ25" s="411"/>
      <c r="BR25" s="411"/>
      <c r="BS25" s="411"/>
      <c r="BT25" s="411"/>
      <c r="BU25" s="411"/>
      <c r="BV25" s="411"/>
      <c r="BW25" s="411"/>
      <c r="BX25" s="411"/>
      <c r="BY25" s="411"/>
      <c r="BZ25" s="411"/>
      <c r="CA25" s="412"/>
    </row>
    <row r="26" spans="1:86" ht="19.5" customHeight="1" thickBot="1">
      <c r="C26" s="1" t="s">
        <v>36</v>
      </c>
      <c r="E26" s="143"/>
      <c r="F26" s="144"/>
      <c r="G26" s="232" t="s">
        <v>37</v>
      </c>
      <c r="H26" s="232"/>
      <c r="I26" s="232"/>
      <c r="J26" s="232"/>
      <c r="K26" s="232"/>
      <c r="L26" s="232"/>
      <c r="M26" s="232"/>
      <c r="N26" s="232"/>
      <c r="O26" s="232"/>
      <c r="P26" s="232"/>
      <c r="Q26" s="232"/>
      <c r="R26" s="232"/>
      <c r="S26" s="233"/>
      <c r="T26" s="234">
        <v>0</v>
      </c>
      <c r="U26" s="235"/>
      <c r="V26" s="235"/>
      <c r="W26" s="235"/>
      <c r="X26" s="235"/>
      <c r="Y26" s="235"/>
      <c r="Z26" s="235"/>
      <c r="AA26" s="235"/>
      <c r="AB26" s="235"/>
      <c r="AC26" s="235"/>
      <c r="AD26" s="235"/>
      <c r="AE26" s="236"/>
      <c r="AF26" s="234"/>
      <c r="AG26" s="235"/>
      <c r="AH26" s="235"/>
      <c r="AI26" s="235"/>
      <c r="AJ26" s="235"/>
      <c r="AK26" s="235"/>
      <c r="AL26" s="235"/>
      <c r="AM26" s="235"/>
      <c r="AN26" s="235"/>
      <c r="AO26" s="235"/>
      <c r="AP26" s="235"/>
      <c r="AQ26" s="236"/>
      <c r="AR26" s="237" t="s">
        <v>38</v>
      </c>
      <c r="AS26" s="238"/>
      <c r="AT26" s="238"/>
      <c r="AU26" s="238"/>
      <c r="AV26" s="238"/>
      <c r="AW26" s="238"/>
      <c r="AX26" s="238"/>
      <c r="AY26" s="238"/>
      <c r="AZ26" s="238"/>
      <c r="BA26" s="238"/>
      <c r="BB26" s="238"/>
      <c r="BC26" s="238"/>
      <c r="BD26" s="238"/>
      <c r="BE26" s="238"/>
      <c r="BF26" s="238"/>
      <c r="BG26" s="238"/>
      <c r="BH26" s="238"/>
      <c r="BI26" s="238"/>
      <c r="BJ26" s="238"/>
      <c r="BK26" s="238"/>
      <c r="BL26" s="238"/>
      <c r="BM26" s="238"/>
      <c r="BN26" s="238"/>
      <c r="BO26" s="239"/>
      <c r="BP26" s="421"/>
      <c r="BQ26" s="422"/>
      <c r="BR26" s="422"/>
      <c r="BS26" s="422"/>
      <c r="BT26" s="422"/>
      <c r="BU26" s="422"/>
      <c r="BV26" s="422"/>
      <c r="BW26" s="422"/>
      <c r="BX26" s="422"/>
      <c r="BY26" s="422"/>
      <c r="BZ26" s="422"/>
      <c r="CA26" s="423"/>
    </row>
    <row r="27" spans="1:86" ht="19.5" customHeight="1" thickBot="1">
      <c r="C27" s="1" t="s">
        <v>39</v>
      </c>
      <c r="E27" s="143"/>
      <c r="F27" s="144"/>
      <c r="G27" s="240" t="s">
        <v>40</v>
      </c>
      <c r="H27" s="240"/>
      <c r="I27" s="240"/>
      <c r="J27" s="240"/>
      <c r="K27" s="240"/>
      <c r="L27" s="240"/>
      <c r="M27" s="240"/>
      <c r="N27" s="240"/>
      <c r="O27" s="240"/>
      <c r="P27" s="240"/>
      <c r="Q27" s="240"/>
      <c r="R27" s="240"/>
      <c r="S27" s="241"/>
      <c r="T27" s="242"/>
      <c r="U27" s="243"/>
      <c r="V27" s="243"/>
      <c r="W27" s="243"/>
      <c r="X27" s="243"/>
      <c r="Y27" s="243"/>
      <c r="Z27" s="243"/>
      <c r="AA27" s="243"/>
      <c r="AB27" s="243"/>
      <c r="AC27" s="243"/>
      <c r="AD27" s="243"/>
      <c r="AE27" s="244"/>
      <c r="AF27" s="242"/>
      <c r="AG27" s="243"/>
      <c r="AH27" s="243"/>
      <c r="AI27" s="243"/>
      <c r="AJ27" s="243"/>
      <c r="AK27" s="243"/>
      <c r="AL27" s="243"/>
      <c r="AM27" s="243"/>
      <c r="AN27" s="243"/>
      <c r="AO27" s="243"/>
      <c r="AP27" s="243"/>
      <c r="AQ27" s="244"/>
      <c r="AR27" s="245" t="s">
        <v>30</v>
      </c>
      <c r="AS27" s="246"/>
      <c r="AT27" s="246"/>
      <c r="AU27" s="246"/>
      <c r="AV27" s="246"/>
      <c r="AW27" s="246"/>
      <c r="AX27" s="246"/>
      <c r="AY27" s="246"/>
      <c r="AZ27" s="246"/>
      <c r="BA27" s="246"/>
      <c r="BB27" s="246"/>
      <c r="BC27" s="246"/>
      <c r="BD27" s="246"/>
      <c r="BE27" s="246"/>
      <c r="BF27" s="246"/>
      <c r="BG27" s="246"/>
      <c r="BH27" s="246"/>
      <c r="BI27" s="246"/>
      <c r="BJ27" s="246"/>
      <c r="BK27" s="246"/>
      <c r="BL27" s="246"/>
      <c r="BM27" s="246"/>
      <c r="BN27" s="246"/>
      <c r="BO27" s="247"/>
      <c r="BP27" s="242"/>
      <c r="BQ27" s="243"/>
      <c r="BR27" s="243"/>
      <c r="BS27" s="243"/>
      <c r="BT27" s="243"/>
      <c r="BU27" s="243"/>
      <c r="BV27" s="243"/>
      <c r="BW27" s="243"/>
      <c r="BX27" s="243"/>
      <c r="BY27" s="243"/>
      <c r="BZ27" s="243"/>
      <c r="CA27" s="244"/>
    </row>
    <row r="28" spans="1:86" ht="19.5" customHeight="1" thickBot="1">
      <c r="C28" s="1" t="s">
        <v>96</v>
      </c>
      <c r="E28" s="145"/>
      <c r="F28" s="146"/>
      <c r="G28" s="172" t="s">
        <v>42</v>
      </c>
      <c r="H28" s="173"/>
      <c r="I28" s="173"/>
      <c r="J28" s="173"/>
      <c r="K28" s="173"/>
      <c r="L28" s="173"/>
      <c r="M28" s="173"/>
      <c r="N28" s="173"/>
      <c r="O28" s="173"/>
      <c r="P28" s="173"/>
      <c r="Q28" s="173"/>
      <c r="R28" s="173"/>
      <c r="S28" s="174"/>
      <c r="T28" s="424">
        <v>11417</v>
      </c>
      <c r="U28" s="425"/>
      <c r="V28" s="425"/>
      <c r="W28" s="425"/>
      <c r="X28" s="425"/>
      <c r="Y28" s="425"/>
      <c r="Z28" s="425"/>
      <c r="AA28" s="425"/>
      <c r="AB28" s="425"/>
      <c r="AC28" s="425"/>
      <c r="AD28" s="425"/>
      <c r="AE28" s="426"/>
      <c r="AF28" s="175"/>
      <c r="AG28" s="140"/>
      <c r="AH28" s="140"/>
      <c r="AI28" s="140"/>
      <c r="AJ28" s="140"/>
      <c r="AK28" s="140"/>
      <c r="AL28" s="140"/>
      <c r="AM28" s="140"/>
      <c r="AN28" s="140"/>
      <c r="AO28" s="140"/>
      <c r="AP28" s="140"/>
      <c r="AQ28" s="141"/>
      <c r="AR28" s="176" t="s">
        <v>43</v>
      </c>
      <c r="AS28" s="177"/>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8"/>
      <c r="BP28" s="295">
        <v>11417</v>
      </c>
      <c r="BQ28" s="296"/>
      <c r="BR28" s="296"/>
      <c r="BS28" s="296"/>
      <c r="BT28" s="296"/>
      <c r="BU28" s="296"/>
      <c r="BV28" s="296"/>
      <c r="BW28" s="296"/>
      <c r="BX28" s="296"/>
      <c r="BY28" s="296"/>
      <c r="BZ28" s="296"/>
      <c r="CA28" s="297"/>
    </row>
    <row r="29" spans="1:86" ht="19.5" customHeight="1">
      <c r="E29" s="3" t="s">
        <v>44</v>
      </c>
      <c r="F29" s="8"/>
      <c r="G29" s="9"/>
      <c r="H29" s="9"/>
      <c r="I29" s="9"/>
      <c r="J29" s="9"/>
      <c r="K29" s="9"/>
      <c r="L29" s="9"/>
      <c r="M29" s="9"/>
      <c r="N29" s="9"/>
      <c r="O29" s="9"/>
      <c r="P29" s="9"/>
      <c r="Q29" s="9"/>
      <c r="R29" s="9"/>
      <c r="S29" s="9"/>
      <c r="T29" s="10"/>
      <c r="U29" s="10"/>
      <c r="V29" s="10"/>
      <c r="W29" s="10"/>
      <c r="X29" s="10"/>
      <c r="Y29" s="10"/>
      <c r="Z29" s="10"/>
      <c r="AA29" s="10"/>
      <c r="AB29" s="10"/>
      <c r="AC29" s="10"/>
      <c r="AD29" s="10"/>
      <c r="AE29" s="11"/>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1"/>
      <c r="BQ29" s="11"/>
      <c r="BR29" s="11"/>
      <c r="BS29" s="11"/>
      <c r="BT29" s="10"/>
      <c r="BU29" s="10"/>
      <c r="BV29" s="10"/>
      <c r="BW29" s="10"/>
      <c r="BX29" s="10"/>
      <c r="BY29" s="10"/>
      <c r="BZ29" s="10"/>
      <c r="CA29" s="10"/>
    </row>
    <row r="30" spans="1:86" ht="19.5" customHeight="1"/>
    <row r="31" spans="1:86" ht="19.5" customHeight="1" thickBot="1">
      <c r="C31"/>
      <c r="E31" s="32"/>
      <c r="F31" s="32"/>
      <c r="G31" s="33"/>
      <c r="H31" s="33"/>
      <c r="I31" s="33"/>
      <c r="J31" s="33"/>
      <c r="K31" s="33"/>
      <c r="L31" s="33"/>
      <c r="M31" s="33"/>
      <c r="N31" s="33"/>
      <c r="O31" s="33"/>
      <c r="P31" s="33"/>
      <c r="Q31" s="33"/>
      <c r="R31" s="33"/>
      <c r="S31" s="33"/>
      <c r="T31" s="34" t="s">
        <v>45</v>
      </c>
      <c r="U31" s="34"/>
      <c r="V31" s="34"/>
      <c r="W31" s="34"/>
      <c r="X31" s="34"/>
      <c r="Y31" s="34"/>
      <c r="Z31" s="34"/>
      <c r="AA31" s="34"/>
      <c r="AB31" s="34"/>
      <c r="AC31" s="34"/>
      <c r="AD31" s="34" t="s">
        <v>46</v>
      </c>
      <c r="AE31" s="34"/>
      <c r="AF31" s="34"/>
      <c r="AG31" s="34"/>
      <c r="AH31" s="34"/>
      <c r="AI31" s="34"/>
      <c r="AJ31" s="34"/>
      <c r="AK31" s="34"/>
      <c r="AL31" s="34"/>
      <c r="AM31" s="34"/>
      <c r="AN31" s="34" t="s">
        <v>47</v>
      </c>
      <c r="AO31" s="34"/>
      <c r="AP31" s="34"/>
      <c r="AQ31" s="34"/>
      <c r="AR31" s="34"/>
      <c r="AS31" s="34"/>
      <c r="AT31" s="34"/>
      <c r="AU31" s="34"/>
      <c r="AV31" s="34"/>
      <c r="AW31" s="34"/>
      <c r="AX31" s="34" t="s">
        <v>48</v>
      </c>
      <c r="AY31" s="34"/>
      <c r="AZ31" s="34"/>
      <c r="BA31" s="34"/>
      <c r="BB31" s="34"/>
      <c r="BC31" s="34"/>
      <c r="BD31" s="34"/>
      <c r="BE31" s="34"/>
      <c r="BF31" s="34"/>
      <c r="BG31" s="34"/>
      <c r="BH31" s="34"/>
      <c r="BI31" s="34"/>
      <c r="BJ31" s="14"/>
      <c r="BK31" s="14"/>
      <c r="BL31" s="14"/>
      <c r="BM31" s="14"/>
    </row>
    <row r="32" spans="1:86" ht="19.5" customHeight="1">
      <c r="C32"/>
      <c r="E32" s="218" t="s">
        <v>49</v>
      </c>
      <c r="F32" s="219"/>
      <c r="G32" s="222" t="s">
        <v>50</v>
      </c>
      <c r="H32" s="222"/>
      <c r="I32" s="222"/>
      <c r="J32" s="222"/>
      <c r="K32" s="222"/>
      <c r="L32" s="222"/>
      <c r="M32" s="222"/>
      <c r="N32" s="222"/>
      <c r="O32" s="222"/>
      <c r="P32" s="222"/>
      <c r="Q32" s="222"/>
      <c r="R32" s="222"/>
      <c r="S32" s="223"/>
      <c r="T32" s="226" t="s">
        <v>51</v>
      </c>
      <c r="U32" s="227"/>
      <c r="V32" s="227"/>
      <c r="W32" s="227"/>
      <c r="X32" s="227"/>
      <c r="Y32" s="227"/>
      <c r="Z32" s="227"/>
      <c r="AA32" s="227"/>
      <c r="AB32" s="227"/>
      <c r="AC32" s="228"/>
      <c r="AD32" s="229" t="s">
        <v>52</v>
      </c>
      <c r="AE32" s="230"/>
      <c r="AF32" s="230"/>
      <c r="AG32" s="230"/>
      <c r="AH32" s="230"/>
      <c r="AI32" s="230"/>
      <c r="AJ32" s="230"/>
      <c r="AK32" s="230"/>
      <c r="AL32" s="230"/>
      <c r="AM32" s="231"/>
      <c r="AN32" s="229" t="s">
        <v>53</v>
      </c>
      <c r="AO32" s="230"/>
      <c r="AP32" s="230"/>
      <c r="AQ32" s="230"/>
      <c r="AR32" s="230"/>
      <c r="AS32" s="230"/>
      <c r="AT32" s="230"/>
      <c r="AU32" s="230"/>
      <c r="AV32" s="230"/>
      <c r="AW32" s="231"/>
      <c r="AX32" s="229" t="s">
        <v>54</v>
      </c>
      <c r="AY32" s="230"/>
      <c r="AZ32" s="230"/>
      <c r="BA32" s="230"/>
      <c r="BB32" s="230"/>
      <c r="BC32" s="230"/>
      <c r="BD32" s="230"/>
      <c r="BE32" s="230"/>
      <c r="BF32" s="230"/>
      <c r="BG32" s="231"/>
      <c r="BH32" s="13"/>
      <c r="BI32" s="14"/>
      <c r="BJ32" s="14"/>
      <c r="BK32" s="14"/>
      <c r="BL32" s="14"/>
      <c r="BM32" s="14"/>
      <c r="BN32" s="14"/>
      <c r="BO32" s="14"/>
    </row>
    <row r="33" spans="3:79" ht="19.5" customHeight="1" thickBot="1">
      <c r="C33"/>
      <c r="E33" s="220"/>
      <c r="F33" s="221"/>
      <c r="G33" s="224"/>
      <c r="H33" s="224"/>
      <c r="I33" s="224"/>
      <c r="J33" s="224"/>
      <c r="K33" s="224"/>
      <c r="L33" s="224"/>
      <c r="M33" s="224"/>
      <c r="N33" s="224"/>
      <c r="O33" s="224"/>
      <c r="P33" s="224"/>
      <c r="Q33" s="224"/>
      <c r="R33" s="224"/>
      <c r="S33" s="225"/>
      <c r="T33" s="248"/>
      <c r="U33" s="249"/>
      <c r="V33" s="249"/>
      <c r="W33" s="249"/>
      <c r="X33" s="249"/>
      <c r="Y33" s="249"/>
      <c r="Z33" s="249"/>
      <c r="AA33" s="249"/>
      <c r="AB33" s="249"/>
      <c r="AC33" s="250"/>
      <c r="AD33" s="248"/>
      <c r="AE33" s="249"/>
      <c r="AF33" s="249"/>
      <c r="AG33" s="249"/>
      <c r="AH33" s="249"/>
      <c r="AI33" s="249"/>
      <c r="AJ33" s="249"/>
      <c r="AK33" s="249"/>
      <c r="AL33" s="249"/>
      <c r="AM33" s="250"/>
      <c r="AN33" s="248"/>
      <c r="AO33" s="249"/>
      <c r="AP33" s="249"/>
      <c r="AQ33" s="249"/>
      <c r="AR33" s="249"/>
      <c r="AS33" s="249"/>
      <c r="AT33" s="249"/>
      <c r="AU33" s="249"/>
      <c r="AV33" s="249"/>
      <c r="AW33" s="250"/>
      <c r="AX33" s="248"/>
      <c r="AY33" s="249"/>
      <c r="AZ33" s="249"/>
      <c r="BA33" s="249"/>
      <c r="BB33" s="249"/>
      <c r="BC33" s="249"/>
      <c r="BD33" s="249"/>
      <c r="BE33" s="249"/>
      <c r="BF33" s="249"/>
      <c r="BG33" s="250"/>
      <c r="BH33" s="13"/>
      <c r="BI33" s="14"/>
      <c r="BJ33" s="14"/>
      <c r="BK33" s="14"/>
      <c r="BL33" s="14"/>
      <c r="BM33" s="14"/>
      <c r="BN33" s="14"/>
      <c r="BO33" s="14"/>
    </row>
    <row r="34" spans="3:79" ht="19.5" customHeight="1">
      <c r="C34"/>
      <c r="E34" s="32"/>
      <c r="F34" s="32"/>
      <c r="G34" s="33"/>
      <c r="H34" s="33"/>
      <c r="I34" s="33"/>
      <c r="J34" s="33"/>
      <c r="K34" s="33"/>
      <c r="L34" s="33"/>
      <c r="M34" s="33"/>
      <c r="N34" s="33"/>
      <c r="O34" s="33"/>
      <c r="P34" s="33"/>
      <c r="Q34" s="33"/>
      <c r="R34" s="33"/>
      <c r="S34" s="33"/>
      <c r="T34" s="251" t="s">
        <v>55</v>
      </c>
      <c r="U34" s="251"/>
      <c r="V34" s="251"/>
      <c r="W34" s="251"/>
      <c r="X34" s="251"/>
      <c r="Y34" s="251"/>
      <c r="Z34" s="251"/>
      <c r="AA34" s="251"/>
      <c r="AB34" s="251"/>
      <c r="AC34" s="251"/>
      <c r="AD34" s="251" t="s">
        <v>56</v>
      </c>
      <c r="AE34" s="251"/>
      <c r="AF34" s="251"/>
      <c r="AG34" s="251"/>
      <c r="AH34" s="251"/>
      <c r="AI34" s="251"/>
      <c r="AJ34" s="251"/>
      <c r="AK34" s="251"/>
      <c r="AL34" s="251"/>
      <c r="AM34" s="251"/>
      <c r="AN34" s="251" t="s">
        <v>57</v>
      </c>
      <c r="AO34" s="251"/>
      <c r="AP34" s="251"/>
      <c r="AQ34" s="251"/>
      <c r="AR34" s="251"/>
      <c r="AS34" s="251"/>
      <c r="AT34" s="251"/>
      <c r="AU34" s="251"/>
      <c r="AV34" s="251"/>
      <c r="AW34" s="251"/>
      <c r="AX34" s="35" t="s">
        <v>58</v>
      </c>
      <c r="AY34" s="36"/>
      <c r="AZ34" s="36"/>
      <c r="BA34" s="36"/>
      <c r="BB34" s="36"/>
      <c r="BC34" s="36"/>
      <c r="BD34" s="36"/>
      <c r="BE34" s="36"/>
      <c r="BF34" s="36"/>
      <c r="BG34" s="36"/>
      <c r="BH34" s="14"/>
      <c r="BI34" s="14"/>
      <c r="BJ34" s="14"/>
      <c r="BK34" s="14"/>
      <c r="BL34" s="14"/>
      <c r="BM34" s="14"/>
    </row>
    <row r="35" spans="3:79" ht="19.5" customHeight="1" thickBot="1">
      <c r="E35" s="26"/>
      <c r="F35" s="26"/>
      <c r="G35" s="26"/>
      <c r="H35" s="26"/>
      <c r="I35" s="26"/>
      <c r="J35" s="26"/>
      <c r="K35" s="26"/>
      <c r="L35" s="26"/>
      <c r="M35" s="26"/>
      <c r="N35" s="26"/>
      <c r="O35" s="26"/>
      <c r="P35" s="26"/>
      <c r="Q35" s="26"/>
      <c r="R35" s="26"/>
      <c r="S35" s="26"/>
      <c r="T35" s="25" t="s">
        <v>97</v>
      </c>
      <c r="U35" s="25"/>
      <c r="V35" s="26"/>
      <c r="W35" s="26"/>
      <c r="X35" s="26"/>
      <c r="Y35" s="26"/>
      <c r="Z35" s="26"/>
      <c r="AA35" s="26"/>
      <c r="AB35" s="26"/>
      <c r="AC35" s="26"/>
      <c r="AD35" s="27" t="s">
        <v>98</v>
      </c>
      <c r="AE35" s="27"/>
      <c r="AF35" s="27"/>
      <c r="AG35" s="27"/>
      <c r="AH35" s="27"/>
      <c r="AI35" s="27"/>
      <c r="AJ35" s="27"/>
      <c r="AK35" s="27"/>
      <c r="AL35" s="27"/>
      <c r="AM35" s="27"/>
      <c r="AN35" s="27" t="s">
        <v>99</v>
      </c>
      <c r="AO35" s="27"/>
      <c r="AP35" s="27"/>
      <c r="AQ35" s="27"/>
      <c r="AR35" s="27"/>
      <c r="AS35" s="27"/>
      <c r="AT35" s="27"/>
      <c r="AU35" s="27"/>
      <c r="AV35" s="27"/>
      <c r="AW35" s="27"/>
      <c r="AX35" s="27" t="s">
        <v>62</v>
      </c>
      <c r="AY35" s="26"/>
      <c r="AZ35" s="26"/>
      <c r="BA35" s="26"/>
      <c r="BB35" s="26"/>
      <c r="BC35" s="26"/>
      <c r="BD35" s="26"/>
      <c r="BE35" s="26"/>
      <c r="BF35" s="26"/>
      <c r="BG35" s="26"/>
      <c r="BH35" s="26"/>
      <c r="BI35" s="26"/>
      <c r="BJ35" s="26"/>
      <c r="BK35" s="26"/>
    </row>
    <row r="36" spans="3:79" ht="19.5" customHeight="1">
      <c r="C36"/>
      <c r="E36" s="430" t="s">
        <v>63</v>
      </c>
      <c r="F36" s="431"/>
      <c r="G36" s="434" t="s">
        <v>64</v>
      </c>
      <c r="H36" s="434"/>
      <c r="I36" s="434"/>
      <c r="J36" s="434"/>
      <c r="K36" s="434"/>
      <c r="L36" s="434"/>
      <c r="M36" s="434"/>
      <c r="N36" s="434"/>
      <c r="O36" s="434"/>
      <c r="P36" s="434"/>
      <c r="Q36" s="434"/>
      <c r="R36" s="434"/>
      <c r="S36" s="435"/>
      <c r="T36" s="438" t="s">
        <v>65</v>
      </c>
      <c r="U36" s="439"/>
      <c r="V36" s="439"/>
      <c r="W36" s="439"/>
      <c r="X36" s="439"/>
      <c r="Y36" s="439"/>
      <c r="Z36" s="439"/>
      <c r="AA36" s="439"/>
      <c r="AB36" s="439"/>
      <c r="AC36" s="440"/>
      <c r="AD36" s="441" t="s">
        <v>66</v>
      </c>
      <c r="AE36" s="442"/>
      <c r="AF36" s="442"/>
      <c r="AG36" s="442"/>
      <c r="AH36" s="442"/>
      <c r="AI36" s="442"/>
      <c r="AJ36" s="442"/>
      <c r="AK36" s="442"/>
      <c r="AL36" s="442"/>
      <c r="AM36" s="443"/>
      <c r="AN36" s="441" t="s">
        <v>67</v>
      </c>
      <c r="AO36" s="442"/>
      <c r="AP36" s="442"/>
      <c r="AQ36" s="442"/>
      <c r="AR36" s="442"/>
      <c r="AS36" s="442"/>
      <c r="AT36" s="442"/>
      <c r="AU36" s="442"/>
      <c r="AV36" s="442"/>
      <c r="AW36" s="443"/>
      <c r="AX36" s="441" t="s">
        <v>54</v>
      </c>
      <c r="AY36" s="442"/>
      <c r="AZ36" s="442"/>
      <c r="BA36" s="442"/>
      <c r="BB36" s="442"/>
      <c r="BC36" s="442"/>
      <c r="BD36" s="442"/>
      <c r="BE36" s="442"/>
      <c r="BF36" s="442"/>
      <c r="BG36" s="443"/>
      <c r="BH36" s="26"/>
      <c r="BI36" s="26"/>
      <c r="BJ36" s="26"/>
      <c r="BK36" s="26"/>
    </row>
    <row r="37" spans="3:79" ht="19.5" customHeight="1" thickBot="1">
      <c r="C37"/>
      <c r="E37" s="432"/>
      <c r="F37" s="433"/>
      <c r="G37" s="436"/>
      <c r="H37" s="436"/>
      <c r="I37" s="436"/>
      <c r="J37" s="436"/>
      <c r="K37" s="436"/>
      <c r="L37" s="436"/>
      <c r="M37" s="436"/>
      <c r="N37" s="436"/>
      <c r="O37" s="436"/>
      <c r="P37" s="436"/>
      <c r="Q37" s="436"/>
      <c r="R37" s="436"/>
      <c r="S37" s="437"/>
      <c r="T37" s="444"/>
      <c r="U37" s="445"/>
      <c r="V37" s="445"/>
      <c r="W37" s="445"/>
      <c r="X37" s="445"/>
      <c r="Y37" s="445"/>
      <c r="Z37" s="445"/>
      <c r="AA37" s="445"/>
      <c r="AB37" s="445"/>
      <c r="AC37" s="446"/>
      <c r="AD37" s="444"/>
      <c r="AE37" s="445"/>
      <c r="AF37" s="445"/>
      <c r="AG37" s="445"/>
      <c r="AH37" s="445"/>
      <c r="AI37" s="445"/>
      <c r="AJ37" s="445"/>
      <c r="AK37" s="445"/>
      <c r="AL37" s="445"/>
      <c r="AM37" s="446"/>
      <c r="AN37" s="444"/>
      <c r="AO37" s="445"/>
      <c r="AP37" s="445"/>
      <c r="AQ37" s="445"/>
      <c r="AR37" s="445"/>
      <c r="AS37" s="445"/>
      <c r="AT37" s="445"/>
      <c r="AU37" s="445"/>
      <c r="AV37" s="445"/>
      <c r="AW37" s="446"/>
      <c r="AX37" s="444"/>
      <c r="AY37" s="445"/>
      <c r="AZ37" s="445"/>
      <c r="BA37" s="445"/>
      <c r="BB37" s="445"/>
      <c r="BC37" s="445"/>
      <c r="BD37" s="445"/>
      <c r="BE37" s="445"/>
      <c r="BF37" s="445"/>
      <c r="BG37" s="446"/>
      <c r="BH37" s="26"/>
      <c r="BI37" s="26"/>
      <c r="BJ37" s="26"/>
      <c r="BK37" s="26"/>
    </row>
    <row r="38" spans="3:79" ht="19.5" customHeight="1">
      <c r="C38"/>
      <c r="E38" s="24"/>
      <c r="F38" s="24"/>
      <c r="G38" s="24"/>
      <c r="H38" s="24"/>
      <c r="I38" s="24"/>
      <c r="J38" s="24"/>
      <c r="K38" s="24"/>
      <c r="L38" s="24"/>
      <c r="M38" s="24"/>
      <c r="N38" s="24"/>
      <c r="O38" s="24"/>
      <c r="P38" s="24"/>
      <c r="Q38" s="24"/>
      <c r="R38" s="24"/>
      <c r="S38" s="24"/>
      <c r="T38" s="427" t="s">
        <v>68</v>
      </c>
      <c r="U38" s="428"/>
      <c r="V38" s="428"/>
      <c r="W38" s="428"/>
      <c r="X38" s="428"/>
      <c r="Y38" s="428"/>
      <c r="Z38" s="428"/>
      <c r="AA38" s="428"/>
      <c r="AB38" s="428"/>
      <c r="AC38" s="428"/>
      <c r="AD38" s="429" t="s">
        <v>55</v>
      </c>
      <c r="AE38" s="429"/>
      <c r="AF38" s="429"/>
      <c r="AG38" s="429"/>
      <c r="AH38" s="429"/>
      <c r="AI38" s="429"/>
      <c r="AJ38" s="429"/>
      <c r="AK38" s="429"/>
      <c r="AL38" s="429"/>
      <c r="AM38" s="429"/>
      <c r="AN38" s="429" t="s">
        <v>100</v>
      </c>
      <c r="AO38" s="429"/>
      <c r="AP38" s="429"/>
      <c r="AQ38" s="429"/>
      <c r="AR38" s="429"/>
      <c r="AS38" s="429"/>
      <c r="AT38" s="429"/>
      <c r="AU38" s="429"/>
      <c r="AV38" s="429"/>
      <c r="AW38" s="429"/>
      <c r="AX38" s="28" t="s">
        <v>70</v>
      </c>
      <c r="AY38" s="28"/>
      <c r="AZ38" s="28"/>
      <c r="BA38" s="28"/>
      <c r="BB38" s="28"/>
      <c r="BC38" s="28"/>
      <c r="BD38" s="28"/>
      <c r="BE38" s="28"/>
      <c r="BF38" s="28"/>
      <c r="BG38" s="28"/>
      <c r="BH38" s="31"/>
      <c r="BI38" s="31"/>
      <c r="BJ38" s="26"/>
      <c r="BK38" s="26"/>
    </row>
    <row r="39" spans="3:79" ht="19.5" customHeight="1" thickBot="1">
      <c r="R39" s="3"/>
      <c r="S39" s="3"/>
      <c r="T39" s="7" t="s">
        <v>101</v>
      </c>
      <c r="U39" s="7"/>
      <c r="AD39" s="1"/>
      <c r="AE39" s="1"/>
      <c r="AF39" s="1"/>
      <c r="AG39" s="1"/>
      <c r="AH39" s="1"/>
      <c r="AI39" s="1"/>
      <c r="AJ39" s="1"/>
      <c r="AK39" s="1"/>
      <c r="AL39" s="1"/>
      <c r="AM39" s="1"/>
      <c r="AN39" s="1" t="s">
        <v>102</v>
      </c>
      <c r="AO39" s="1"/>
      <c r="AP39" s="1"/>
      <c r="AQ39" s="1"/>
      <c r="AR39" s="1"/>
      <c r="AS39" s="1"/>
      <c r="AT39" s="1"/>
      <c r="AU39" s="1"/>
      <c r="AV39" s="1"/>
      <c r="AW39" s="1"/>
      <c r="AX39" s="1"/>
      <c r="AY39" s="3" t="s">
        <v>103</v>
      </c>
      <c r="AZ39" s="3"/>
      <c r="BA39" s="3"/>
      <c r="BB39" s="3"/>
      <c r="BC39" s="3"/>
      <c r="BD39" s="3"/>
      <c r="BE39" s="3"/>
      <c r="BF39" s="3"/>
      <c r="BG39" s="3"/>
      <c r="BH39" s="3"/>
    </row>
    <row r="40" spans="3:79" ht="19.5" customHeight="1" thickBot="1">
      <c r="E40" s="258" t="s">
        <v>74</v>
      </c>
      <c r="F40" s="75"/>
      <c r="G40" s="75"/>
      <c r="H40" s="75"/>
      <c r="I40" s="75"/>
      <c r="J40" s="75"/>
      <c r="K40" s="75"/>
      <c r="L40" s="75"/>
      <c r="M40" s="75"/>
      <c r="N40" s="75"/>
      <c r="O40" s="75"/>
      <c r="P40" s="75"/>
      <c r="Q40" s="75"/>
      <c r="R40" s="75"/>
      <c r="S40" s="114"/>
      <c r="T40" s="260" t="s">
        <v>75</v>
      </c>
      <c r="U40" s="261"/>
      <c r="V40" s="261"/>
      <c r="W40" s="261"/>
      <c r="X40" s="261"/>
      <c r="Y40" s="261"/>
      <c r="Z40" s="261"/>
      <c r="AA40" s="261"/>
      <c r="AB40" s="261"/>
      <c r="AC40" s="261"/>
      <c r="AD40" s="261"/>
      <c r="AE40" s="261"/>
      <c r="AF40" s="261"/>
      <c r="AG40" s="261"/>
      <c r="AH40" s="261"/>
      <c r="AI40" s="261"/>
      <c r="AJ40" s="261"/>
      <c r="AK40" s="261"/>
      <c r="AL40" s="261"/>
      <c r="AM40" s="262"/>
      <c r="AN40" s="260" t="s">
        <v>76</v>
      </c>
      <c r="AO40" s="261"/>
      <c r="AP40" s="261"/>
      <c r="AQ40" s="261"/>
      <c r="AR40" s="261"/>
      <c r="AS40" s="261"/>
      <c r="AT40" s="261"/>
      <c r="AU40" s="261"/>
      <c r="AV40" s="261"/>
      <c r="AW40" s="261"/>
      <c r="AX40" s="262"/>
      <c r="AY40" s="260" t="s">
        <v>77</v>
      </c>
      <c r="AZ40" s="261"/>
      <c r="BA40" s="261"/>
      <c r="BB40" s="261"/>
      <c r="BC40" s="261"/>
      <c r="BD40" s="261"/>
      <c r="BE40" s="261"/>
      <c r="BF40" s="261"/>
      <c r="BG40" s="261"/>
      <c r="BH40" s="261"/>
      <c r="BI40" s="262"/>
    </row>
    <row r="41" spans="3:79" ht="19.5" customHeight="1" thickBot="1">
      <c r="E41" s="259"/>
      <c r="F41" s="131"/>
      <c r="G41" s="131"/>
      <c r="H41" s="131"/>
      <c r="I41" s="131"/>
      <c r="J41" s="131"/>
      <c r="K41" s="131"/>
      <c r="L41" s="131"/>
      <c r="M41" s="131"/>
      <c r="N41" s="131"/>
      <c r="O41" s="131"/>
      <c r="P41" s="131"/>
      <c r="Q41" s="131"/>
      <c r="R41" s="131"/>
      <c r="S41" s="132"/>
      <c r="T41" s="285"/>
      <c r="U41" s="263"/>
      <c r="V41" s="263"/>
      <c r="W41" s="263"/>
      <c r="X41" s="263"/>
      <c r="Y41" s="263"/>
      <c r="Z41" s="263"/>
      <c r="AA41" s="263"/>
      <c r="AB41" s="263"/>
      <c r="AC41" s="263"/>
      <c r="AD41" s="263"/>
      <c r="AE41" s="263"/>
      <c r="AF41" s="263"/>
      <c r="AG41" s="263"/>
      <c r="AH41" s="263"/>
      <c r="AI41" s="263"/>
      <c r="AJ41" s="263"/>
      <c r="AK41" s="263"/>
      <c r="AL41" s="263"/>
      <c r="AM41" s="264"/>
      <c r="AN41" s="265"/>
      <c r="AO41" s="266"/>
      <c r="AP41" s="266"/>
      <c r="AQ41" s="266"/>
      <c r="AR41" s="266"/>
      <c r="AS41" s="266"/>
      <c r="AT41" s="266"/>
      <c r="AU41" s="266"/>
      <c r="AV41" s="266"/>
      <c r="AW41" s="266"/>
      <c r="AX41" s="267"/>
      <c r="AY41" s="288"/>
      <c r="AZ41" s="289"/>
      <c r="BA41" s="289"/>
      <c r="BB41" s="289"/>
      <c r="BC41" s="289"/>
      <c r="BD41" s="289"/>
      <c r="BE41" s="289"/>
      <c r="BF41" s="289"/>
      <c r="BG41" s="289"/>
      <c r="BH41" s="289"/>
      <c r="BI41" s="290"/>
      <c r="BL41" s="291"/>
      <c r="BM41" s="292"/>
      <c r="BN41" s="292">
        <v>1</v>
      </c>
      <c r="BO41" s="292"/>
      <c r="BP41" s="287" t="s">
        <v>78</v>
      </c>
      <c r="BQ41" s="185"/>
      <c r="BR41" s="185"/>
      <c r="BS41" s="293"/>
      <c r="BT41" s="292"/>
      <c r="BU41" s="292"/>
      <c r="BV41" s="292">
        <v>1</v>
      </c>
      <c r="BW41" s="294"/>
      <c r="BX41" s="287" t="s">
        <v>79</v>
      </c>
      <c r="BY41" s="185"/>
      <c r="BZ41" s="185"/>
      <c r="CA41" s="186"/>
    </row>
    <row r="42" spans="3:79">
      <c r="BL42" s="3"/>
    </row>
  </sheetData>
  <mergeCells count="154">
    <mergeCell ref="X9:Y10"/>
    <mergeCell ref="Z9:AA10"/>
    <mergeCell ref="E4:CA4"/>
    <mergeCell ref="BC7:BG7"/>
    <mergeCell ref="BH7:BJ7"/>
    <mergeCell ref="BK7:BM7"/>
    <mergeCell ref="BN7:BP7"/>
    <mergeCell ref="BQ7:BS7"/>
    <mergeCell ref="BT7:BV7"/>
    <mergeCell ref="BW7:BZ7"/>
    <mergeCell ref="BM9:BO10"/>
    <mergeCell ref="BP9:BR10"/>
    <mergeCell ref="BS9:BU10"/>
    <mergeCell ref="BV9:BX10"/>
    <mergeCell ref="BY9:CA10"/>
    <mergeCell ref="E11:Q11"/>
    <mergeCell ref="R11:AK12"/>
    <mergeCell ref="AO11:AW14"/>
    <mergeCell ref="AX11:CA14"/>
    <mergeCell ref="E12:Q12"/>
    <mergeCell ref="AO9:AW10"/>
    <mergeCell ref="AX9:AZ10"/>
    <mergeCell ref="BA9:BC10"/>
    <mergeCell ref="BD9:BF10"/>
    <mergeCell ref="BG9:BI10"/>
    <mergeCell ref="BJ9:BL10"/>
    <mergeCell ref="AB9:AC10"/>
    <mergeCell ref="AD9:AE10"/>
    <mergeCell ref="AF9:AG10"/>
    <mergeCell ref="AH9:AI10"/>
    <mergeCell ref="AJ9:AK10"/>
    <mergeCell ref="AM9:AN14"/>
    <mergeCell ref="E9:Q10"/>
    <mergeCell ref="R9:S10"/>
    <mergeCell ref="E13:Q13"/>
    <mergeCell ref="R13:AK14"/>
    <mergeCell ref="E14:Q14"/>
    <mergeCell ref="T9:U10"/>
    <mergeCell ref="V9:W10"/>
    <mergeCell ref="E16:U16"/>
    <mergeCell ref="V16:AE16"/>
    <mergeCell ref="E18:F28"/>
    <mergeCell ref="G18:S18"/>
    <mergeCell ref="T18:U18"/>
    <mergeCell ref="V18:W18"/>
    <mergeCell ref="X18:AE18"/>
    <mergeCell ref="BD18:BE18"/>
    <mergeCell ref="BF18:BG18"/>
    <mergeCell ref="G20:S20"/>
    <mergeCell ref="T20:AE20"/>
    <mergeCell ref="AF20:AQ20"/>
    <mergeCell ref="AR20:BO20"/>
    <mergeCell ref="G23:S23"/>
    <mergeCell ref="T23:AE23"/>
    <mergeCell ref="AF23:AQ23"/>
    <mergeCell ref="AR23:BO23"/>
    <mergeCell ref="BH18:BO18"/>
    <mergeCell ref="BP18:CA18"/>
    <mergeCell ref="G19:S19"/>
    <mergeCell ref="T19:AE19"/>
    <mergeCell ref="AF19:AQ19"/>
    <mergeCell ref="AR19:BO19"/>
    <mergeCell ref="BP19:CA19"/>
    <mergeCell ref="AF18:AG18"/>
    <mergeCell ref="AH18:AI18"/>
    <mergeCell ref="AJ18:AQ18"/>
    <mergeCell ref="AR18:AS18"/>
    <mergeCell ref="AT18:AU18"/>
    <mergeCell ref="AV18:BC18"/>
    <mergeCell ref="BP20:CA20"/>
    <mergeCell ref="G21:S21"/>
    <mergeCell ref="T21:AE21"/>
    <mergeCell ref="AF21:AQ21"/>
    <mergeCell ref="AR21:BO21"/>
    <mergeCell ref="BP21:CA21"/>
    <mergeCell ref="G22:S22"/>
    <mergeCell ref="T22:AE22"/>
    <mergeCell ref="AF22:AQ22"/>
    <mergeCell ref="AR22:BO22"/>
    <mergeCell ref="BP22:CA22"/>
    <mergeCell ref="BP23:CA23"/>
    <mergeCell ref="G24:S24"/>
    <mergeCell ref="T24:AE24"/>
    <mergeCell ref="AF24:AQ24"/>
    <mergeCell ref="AR24:BO24"/>
    <mergeCell ref="BP24:CA24"/>
    <mergeCell ref="G25:S25"/>
    <mergeCell ref="T25:AE25"/>
    <mergeCell ref="AF25:AQ25"/>
    <mergeCell ref="AR25:BO25"/>
    <mergeCell ref="BP25:CA25"/>
    <mergeCell ref="BP28:CA28"/>
    <mergeCell ref="E32:F33"/>
    <mergeCell ref="G32:S33"/>
    <mergeCell ref="T32:AC32"/>
    <mergeCell ref="AD32:AM32"/>
    <mergeCell ref="AN32:AW32"/>
    <mergeCell ref="G26:S26"/>
    <mergeCell ref="T26:AE26"/>
    <mergeCell ref="AF26:AQ26"/>
    <mergeCell ref="AR26:BO26"/>
    <mergeCell ref="BP26:CA26"/>
    <mergeCell ref="G27:S27"/>
    <mergeCell ref="T27:AE27"/>
    <mergeCell ref="AF27:AQ27"/>
    <mergeCell ref="AR27:BO27"/>
    <mergeCell ref="BP27:CA27"/>
    <mergeCell ref="AX32:BG32"/>
    <mergeCell ref="T33:AC33"/>
    <mergeCell ref="AD33:AM33"/>
    <mergeCell ref="AN33:AW33"/>
    <mergeCell ref="AX33:BG33"/>
    <mergeCell ref="T34:AC34"/>
    <mergeCell ref="AD34:AM34"/>
    <mergeCell ref="AN34:AW34"/>
    <mergeCell ref="G28:S28"/>
    <mergeCell ref="T28:AE28"/>
    <mergeCell ref="AF28:AQ28"/>
    <mergeCell ref="AR28:BO28"/>
    <mergeCell ref="T38:AC38"/>
    <mergeCell ref="AD38:AM38"/>
    <mergeCell ref="AN38:AW38"/>
    <mergeCell ref="E40:S41"/>
    <mergeCell ref="T40:AM40"/>
    <mergeCell ref="AN40:AX40"/>
    <mergeCell ref="AL41:AM41"/>
    <mergeCell ref="AN41:AX41"/>
    <mergeCell ref="E36:F37"/>
    <mergeCell ref="G36:S37"/>
    <mergeCell ref="T36:AC36"/>
    <mergeCell ref="AD36:AM36"/>
    <mergeCell ref="AN36:AW36"/>
    <mergeCell ref="AX36:BG36"/>
    <mergeCell ref="T37:AC37"/>
    <mergeCell ref="AD37:AM37"/>
    <mergeCell ref="AN37:AW37"/>
    <mergeCell ref="AX37:BG37"/>
    <mergeCell ref="BX41:CA41"/>
    <mergeCell ref="AY41:BI41"/>
    <mergeCell ref="BL41:BM41"/>
    <mergeCell ref="BN41:BO41"/>
    <mergeCell ref="BP41:BS41"/>
    <mergeCell ref="BT41:BU41"/>
    <mergeCell ref="BV41:BW41"/>
    <mergeCell ref="AY40:BI40"/>
    <mergeCell ref="T41:U41"/>
    <mergeCell ref="V41:W41"/>
    <mergeCell ref="X41:Y41"/>
    <mergeCell ref="Z41:AA41"/>
    <mergeCell ref="AB41:AC41"/>
    <mergeCell ref="AD41:AE41"/>
    <mergeCell ref="AF41:AG41"/>
    <mergeCell ref="AH41:AI41"/>
    <mergeCell ref="AJ41:AK41"/>
  </mergeCells>
  <phoneticPr fontId="2"/>
  <pageMargins left="0.52" right="0.52" top="1" bottom="1" header="0.51200000000000001" footer="0.51200000000000001"/>
  <pageSetup paperSize="9"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J42"/>
  <sheetViews>
    <sheetView topLeftCell="A16" zoomScaleNormal="100" workbookViewId="0">
      <selection activeCell="AZ1" sqref="AZ1"/>
    </sheetView>
  </sheetViews>
  <sheetFormatPr defaultRowHeight="13.5"/>
  <cols>
    <col min="1" max="2" width="1.25" customWidth="1"/>
    <col min="3" max="3" width="1.25" style="1" customWidth="1"/>
    <col min="4" max="4" width="1.25" customWidth="1"/>
    <col min="5" max="82" width="1.125" customWidth="1"/>
    <col min="86" max="86" width="9" customWidth="1"/>
  </cols>
  <sheetData>
    <row r="1" spans="1:80">
      <c r="CB1" s="2" t="s">
        <v>0</v>
      </c>
    </row>
    <row r="3" spans="1:80">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row>
    <row r="4" spans="1:80" ht="14.25">
      <c r="A4" s="3"/>
      <c r="B4" s="3"/>
      <c r="C4" s="3"/>
      <c r="D4" s="5"/>
      <c r="E4" s="78" t="s">
        <v>80</v>
      </c>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row>
    <row r="5" spans="1:80">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row>
    <row r="6" spans="1:80" ht="14.25" thickBo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54" t="s">
        <v>154</v>
      </c>
      <c r="BD6" s="6"/>
      <c r="BE6" s="6"/>
      <c r="BF6" s="6"/>
      <c r="BG6" s="6"/>
      <c r="BH6" s="6"/>
      <c r="BI6" s="6"/>
      <c r="BJ6" s="6"/>
      <c r="BK6" s="6"/>
      <c r="BL6" s="6"/>
      <c r="BM6" s="6"/>
      <c r="BN6" s="6"/>
      <c r="BO6" s="6"/>
      <c r="BP6" s="6"/>
      <c r="BQ6" s="6"/>
      <c r="BR6" s="6"/>
      <c r="BS6" s="6"/>
      <c r="BT6" s="6"/>
      <c r="BU6" s="6"/>
      <c r="BV6" s="6"/>
      <c r="BW6" s="6"/>
      <c r="BX6" s="6"/>
      <c r="BY6" s="6"/>
      <c r="BZ6" s="6"/>
      <c r="CA6" s="6"/>
    </row>
    <row r="7" spans="1:80" s="3" customFormat="1" ht="19.5" customHeight="1" thickBot="1">
      <c r="A7" s="7"/>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BC7" s="79" t="s">
        <v>150</v>
      </c>
      <c r="BD7" s="80"/>
      <c r="BE7" s="80"/>
      <c r="BF7" s="80"/>
      <c r="BG7" s="80"/>
      <c r="BH7" s="80"/>
      <c r="BI7" s="80"/>
      <c r="BJ7" s="80"/>
      <c r="BK7" s="80">
        <v>5</v>
      </c>
      <c r="BL7" s="80"/>
      <c r="BM7" s="80"/>
      <c r="BN7" s="80" t="s">
        <v>2</v>
      </c>
      <c r="BO7" s="80"/>
      <c r="BP7" s="80"/>
      <c r="BQ7" s="80"/>
      <c r="BR7" s="80"/>
      <c r="BS7" s="80"/>
      <c r="BT7" s="80">
        <v>4</v>
      </c>
      <c r="BU7" s="80"/>
      <c r="BV7" s="80"/>
      <c r="BW7" s="80" t="s">
        <v>3</v>
      </c>
      <c r="BX7" s="80"/>
      <c r="BY7" s="80"/>
      <c r="BZ7" s="81"/>
    </row>
    <row r="8" spans="1:80" s="3" customFormat="1" ht="19.5" customHeight="1" thickBot="1">
      <c r="A8" s="7"/>
    </row>
    <row r="9" spans="1:80" s="3" customFormat="1" ht="19.5" customHeight="1">
      <c r="B9" s="7"/>
      <c r="E9" s="121" t="s">
        <v>4</v>
      </c>
      <c r="F9" s="122"/>
      <c r="G9" s="122"/>
      <c r="H9" s="122"/>
      <c r="I9" s="122"/>
      <c r="J9" s="122"/>
      <c r="K9" s="122"/>
      <c r="L9" s="122"/>
      <c r="M9" s="122"/>
      <c r="N9" s="122"/>
      <c r="O9" s="122"/>
      <c r="P9" s="122"/>
      <c r="Q9" s="123"/>
      <c r="R9" s="74">
        <v>0</v>
      </c>
      <c r="S9" s="75"/>
      <c r="T9" s="74">
        <v>0</v>
      </c>
      <c r="U9" s="75"/>
      <c r="V9" s="74">
        <v>0</v>
      </c>
      <c r="W9" s="75"/>
      <c r="X9" s="74">
        <v>0</v>
      </c>
      <c r="Y9" s="75"/>
      <c r="Z9" s="74">
        <v>1</v>
      </c>
      <c r="AA9" s="75"/>
      <c r="AB9" s="74">
        <v>0</v>
      </c>
      <c r="AC9" s="75"/>
      <c r="AD9" s="74">
        <v>0</v>
      </c>
      <c r="AE9" s="75"/>
      <c r="AF9" s="74">
        <v>0</v>
      </c>
      <c r="AG9" s="75"/>
      <c r="AH9" s="74" t="s">
        <v>81</v>
      </c>
      <c r="AI9" s="75"/>
      <c r="AJ9" s="74" t="s">
        <v>81</v>
      </c>
      <c r="AK9" s="114"/>
      <c r="AM9" s="115" t="s">
        <v>5</v>
      </c>
      <c r="AN9" s="116"/>
      <c r="AO9" s="108" t="s">
        <v>6</v>
      </c>
      <c r="AP9" s="109"/>
      <c r="AQ9" s="109"/>
      <c r="AR9" s="109"/>
      <c r="AS9" s="109"/>
      <c r="AT9" s="109"/>
      <c r="AU9" s="109"/>
      <c r="AV9" s="109"/>
      <c r="AW9" s="110"/>
      <c r="AX9" s="82" t="s">
        <v>82</v>
      </c>
      <c r="AY9" s="82"/>
      <c r="AZ9" s="82"/>
      <c r="BA9" s="82" t="s">
        <v>83</v>
      </c>
      <c r="BB9" s="82"/>
      <c r="BC9" s="82"/>
      <c r="BD9" s="82" t="s">
        <v>82</v>
      </c>
      <c r="BE9" s="82"/>
      <c r="BF9" s="82"/>
      <c r="BG9" s="82" t="s">
        <v>82</v>
      </c>
      <c r="BH9" s="82"/>
      <c r="BI9" s="82"/>
      <c r="BJ9" s="82" t="s">
        <v>82</v>
      </c>
      <c r="BK9" s="82"/>
      <c r="BL9" s="82"/>
      <c r="BM9" s="82" t="s">
        <v>84</v>
      </c>
      <c r="BN9" s="82"/>
      <c r="BO9" s="82"/>
      <c r="BP9" s="82" t="s">
        <v>81</v>
      </c>
      <c r="BQ9" s="82"/>
      <c r="BR9" s="82"/>
      <c r="BS9" s="82" t="s">
        <v>81</v>
      </c>
      <c r="BT9" s="82"/>
      <c r="BU9" s="82"/>
      <c r="BV9" s="82" t="s">
        <v>85</v>
      </c>
      <c r="BW9" s="82"/>
      <c r="BX9" s="82"/>
      <c r="BY9" s="82" t="s">
        <v>81</v>
      </c>
      <c r="BZ9" s="82"/>
      <c r="CA9" s="84"/>
    </row>
    <row r="10" spans="1:80" s="3" customFormat="1" ht="19.5" customHeight="1">
      <c r="B10" s="7"/>
      <c r="E10" s="124"/>
      <c r="F10" s="125"/>
      <c r="G10" s="125"/>
      <c r="H10" s="125"/>
      <c r="I10" s="125"/>
      <c r="J10" s="125"/>
      <c r="K10" s="125"/>
      <c r="L10" s="125"/>
      <c r="M10" s="125"/>
      <c r="N10" s="125"/>
      <c r="O10" s="125"/>
      <c r="P10" s="125"/>
      <c r="Q10" s="126"/>
      <c r="R10" s="76"/>
      <c r="S10" s="77"/>
      <c r="T10" s="76"/>
      <c r="U10" s="77"/>
      <c r="V10" s="76"/>
      <c r="W10" s="77"/>
      <c r="X10" s="76"/>
      <c r="Y10" s="77"/>
      <c r="Z10" s="76"/>
      <c r="AA10" s="77"/>
      <c r="AB10" s="76"/>
      <c r="AC10" s="77"/>
      <c r="AD10" s="76"/>
      <c r="AE10" s="77"/>
      <c r="AF10" s="76"/>
      <c r="AG10" s="77"/>
      <c r="AH10" s="76"/>
      <c r="AI10" s="77"/>
      <c r="AJ10" s="76"/>
      <c r="AK10" s="92"/>
      <c r="AM10" s="117"/>
      <c r="AN10" s="118"/>
      <c r="AO10" s="111"/>
      <c r="AP10" s="112"/>
      <c r="AQ10" s="112"/>
      <c r="AR10" s="112"/>
      <c r="AS10" s="112"/>
      <c r="AT10" s="112"/>
      <c r="AU10" s="112"/>
      <c r="AV10" s="112"/>
      <c r="AW10" s="11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5"/>
    </row>
    <row r="11" spans="1:80" s="3" customFormat="1" ht="19.5" customHeight="1">
      <c r="B11" s="7"/>
      <c r="E11" s="86" t="s">
        <v>7</v>
      </c>
      <c r="F11" s="87"/>
      <c r="G11" s="87"/>
      <c r="H11" s="87"/>
      <c r="I11" s="87"/>
      <c r="J11" s="87"/>
      <c r="K11" s="87"/>
      <c r="L11" s="87"/>
      <c r="M11" s="87"/>
      <c r="N11" s="87"/>
      <c r="O11" s="87"/>
      <c r="P11" s="87"/>
      <c r="Q11" s="88"/>
      <c r="R11" s="89" t="s">
        <v>86</v>
      </c>
      <c r="S11" s="90"/>
      <c r="T11" s="90"/>
      <c r="U11" s="90"/>
      <c r="V11" s="90"/>
      <c r="W11" s="90"/>
      <c r="X11" s="90"/>
      <c r="Y11" s="90"/>
      <c r="Z11" s="90"/>
      <c r="AA11" s="90"/>
      <c r="AB11" s="90"/>
      <c r="AC11" s="90"/>
      <c r="AD11" s="90"/>
      <c r="AE11" s="90"/>
      <c r="AF11" s="90"/>
      <c r="AG11" s="90"/>
      <c r="AH11" s="90"/>
      <c r="AI11" s="90"/>
      <c r="AJ11" s="90"/>
      <c r="AK11" s="91"/>
      <c r="AM11" s="117"/>
      <c r="AN11" s="118"/>
      <c r="AO11" s="93" t="s">
        <v>8</v>
      </c>
      <c r="AP11" s="94"/>
      <c r="AQ11" s="94"/>
      <c r="AR11" s="94"/>
      <c r="AS11" s="94"/>
      <c r="AT11" s="94"/>
      <c r="AU11" s="94"/>
      <c r="AV11" s="94"/>
      <c r="AW11" s="95"/>
      <c r="AX11" s="93" t="s">
        <v>87</v>
      </c>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102"/>
    </row>
    <row r="12" spans="1:80" s="3" customFormat="1" ht="19.5" customHeight="1">
      <c r="B12" s="7"/>
      <c r="E12" s="105" t="s">
        <v>9</v>
      </c>
      <c r="F12" s="106"/>
      <c r="G12" s="106"/>
      <c r="H12" s="106"/>
      <c r="I12" s="106"/>
      <c r="J12" s="106"/>
      <c r="K12" s="106"/>
      <c r="L12" s="106"/>
      <c r="M12" s="106"/>
      <c r="N12" s="106"/>
      <c r="O12" s="106"/>
      <c r="P12" s="106"/>
      <c r="Q12" s="107"/>
      <c r="R12" s="76"/>
      <c r="S12" s="77"/>
      <c r="T12" s="77"/>
      <c r="U12" s="77"/>
      <c r="V12" s="77"/>
      <c r="W12" s="77"/>
      <c r="X12" s="77"/>
      <c r="Y12" s="77"/>
      <c r="Z12" s="77"/>
      <c r="AA12" s="77"/>
      <c r="AB12" s="77"/>
      <c r="AC12" s="77"/>
      <c r="AD12" s="77"/>
      <c r="AE12" s="77"/>
      <c r="AF12" s="77"/>
      <c r="AG12" s="77"/>
      <c r="AH12" s="77"/>
      <c r="AI12" s="77"/>
      <c r="AJ12" s="77"/>
      <c r="AK12" s="92"/>
      <c r="AM12" s="117"/>
      <c r="AN12" s="118"/>
      <c r="AO12" s="96"/>
      <c r="AP12" s="97"/>
      <c r="AQ12" s="97"/>
      <c r="AR12" s="97"/>
      <c r="AS12" s="97"/>
      <c r="AT12" s="97"/>
      <c r="AU12" s="97"/>
      <c r="AV12" s="97"/>
      <c r="AW12" s="98"/>
      <c r="AX12" s="96"/>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103"/>
    </row>
    <row r="13" spans="1:80" s="3" customFormat="1" ht="19.5" customHeight="1">
      <c r="B13" s="7"/>
      <c r="E13" s="127" t="s">
        <v>10</v>
      </c>
      <c r="F13" s="128"/>
      <c r="G13" s="128"/>
      <c r="H13" s="128"/>
      <c r="I13" s="128"/>
      <c r="J13" s="128"/>
      <c r="K13" s="128"/>
      <c r="L13" s="128"/>
      <c r="M13" s="128"/>
      <c r="N13" s="128"/>
      <c r="O13" s="128"/>
      <c r="P13" s="128"/>
      <c r="Q13" s="129"/>
      <c r="R13" s="89" t="s">
        <v>113</v>
      </c>
      <c r="S13" s="90"/>
      <c r="T13" s="90"/>
      <c r="U13" s="90"/>
      <c r="V13" s="90"/>
      <c r="W13" s="90"/>
      <c r="X13" s="90"/>
      <c r="Y13" s="90"/>
      <c r="Z13" s="90"/>
      <c r="AA13" s="90"/>
      <c r="AB13" s="90"/>
      <c r="AC13" s="90"/>
      <c r="AD13" s="90"/>
      <c r="AE13" s="90"/>
      <c r="AF13" s="90"/>
      <c r="AG13" s="90"/>
      <c r="AH13" s="90"/>
      <c r="AI13" s="90"/>
      <c r="AJ13" s="90"/>
      <c r="AK13" s="91"/>
      <c r="AM13" s="117"/>
      <c r="AN13" s="118"/>
      <c r="AO13" s="96"/>
      <c r="AP13" s="97"/>
      <c r="AQ13" s="97"/>
      <c r="AR13" s="97"/>
      <c r="AS13" s="97"/>
      <c r="AT13" s="97"/>
      <c r="AU13" s="97"/>
      <c r="AV13" s="97"/>
      <c r="AW13" s="98"/>
      <c r="AX13" s="96"/>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103"/>
    </row>
    <row r="14" spans="1:80" s="3" customFormat="1" ht="19.5" customHeight="1" thickBot="1">
      <c r="B14" s="7"/>
      <c r="E14" s="133" t="s">
        <v>11</v>
      </c>
      <c r="F14" s="134"/>
      <c r="G14" s="134"/>
      <c r="H14" s="134"/>
      <c r="I14" s="134"/>
      <c r="J14" s="134"/>
      <c r="K14" s="134"/>
      <c r="L14" s="134"/>
      <c r="M14" s="134"/>
      <c r="N14" s="134"/>
      <c r="O14" s="134"/>
      <c r="P14" s="134"/>
      <c r="Q14" s="135"/>
      <c r="R14" s="130"/>
      <c r="S14" s="131"/>
      <c r="T14" s="131"/>
      <c r="U14" s="131"/>
      <c r="V14" s="131"/>
      <c r="W14" s="131"/>
      <c r="X14" s="131"/>
      <c r="Y14" s="131"/>
      <c r="Z14" s="131"/>
      <c r="AA14" s="131"/>
      <c r="AB14" s="131"/>
      <c r="AC14" s="131"/>
      <c r="AD14" s="131"/>
      <c r="AE14" s="131"/>
      <c r="AF14" s="131"/>
      <c r="AG14" s="131"/>
      <c r="AH14" s="131"/>
      <c r="AI14" s="131"/>
      <c r="AJ14" s="131"/>
      <c r="AK14" s="132"/>
      <c r="AM14" s="119"/>
      <c r="AN14" s="120"/>
      <c r="AO14" s="99"/>
      <c r="AP14" s="100"/>
      <c r="AQ14" s="100"/>
      <c r="AR14" s="100"/>
      <c r="AS14" s="100"/>
      <c r="AT14" s="100"/>
      <c r="AU14" s="100"/>
      <c r="AV14" s="100"/>
      <c r="AW14" s="101"/>
      <c r="AX14" s="99"/>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4"/>
    </row>
    <row r="15" spans="1:80" ht="19.5" customHeight="1" thickBot="1">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row>
    <row r="16" spans="1:80" ht="19.5" customHeight="1" thickBot="1">
      <c r="A16" s="3"/>
      <c r="B16" s="3"/>
      <c r="C16" s="3" t="s">
        <v>12</v>
      </c>
      <c r="D16" s="3"/>
      <c r="E16" s="136" t="s">
        <v>13</v>
      </c>
      <c r="F16" s="137"/>
      <c r="G16" s="137"/>
      <c r="H16" s="137"/>
      <c r="I16" s="137"/>
      <c r="J16" s="137"/>
      <c r="K16" s="137"/>
      <c r="L16" s="137"/>
      <c r="M16" s="137"/>
      <c r="N16" s="137"/>
      <c r="O16" s="137"/>
      <c r="P16" s="137"/>
      <c r="Q16" s="137"/>
      <c r="R16" s="137"/>
      <c r="S16" s="137"/>
      <c r="T16" s="137"/>
      <c r="U16" s="138"/>
      <c r="V16" s="139">
        <v>6000</v>
      </c>
      <c r="W16" s="140"/>
      <c r="X16" s="140"/>
      <c r="Y16" s="140"/>
      <c r="Z16" s="140"/>
      <c r="AA16" s="140"/>
      <c r="AB16" s="140"/>
      <c r="AC16" s="140"/>
      <c r="AD16" s="140"/>
      <c r="AE16" s="141"/>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row>
    <row r="17" spans="1:88" ht="19.5" customHeight="1" thickBo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row>
    <row r="18" spans="1:88" ht="19.5" customHeight="1" thickBot="1">
      <c r="A18" s="3"/>
      <c r="B18" s="3"/>
      <c r="C18" s="3"/>
      <c r="D18" s="3"/>
      <c r="E18" s="115" t="s">
        <v>14</v>
      </c>
      <c r="F18" s="142"/>
      <c r="G18" s="147" t="s">
        <v>15</v>
      </c>
      <c r="H18" s="148"/>
      <c r="I18" s="148"/>
      <c r="J18" s="148"/>
      <c r="K18" s="148"/>
      <c r="L18" s="148"/>
      <c r="M18" s="148"/>
      <c r="N18" s="148"/>
      <c r="O18" s="148"/>
      <c r="P18" s="148"/>
      <c r="Q18" s="148"/>
      <c r="R18" s="148"/>
      <c r="S18" s="148"/>
      <c r="T18" s="149">
        <v>6</v>
      </c>
      <c r="U18" s="150"/>
      <c r="V18" s="151">
        <v>1</v>
      </c>
      <c r="W18" s="150"/>
      <c r="X18" s="152" t="s">
        <v>114</v>
      </c>
      <c r="Y18" s="153"/>
      <c r="Z18" s="153"/>
      <c r="AA18" s="153"/>
      <c r="AB18" s="153"/>
      <c r="AC18" s="153"/>
      <c r="AD18" s="153"/>
      <c r="AE18" s="154"/>
      <c r="AF18" s="149"/>
      <c r="AG18" s="150"/>
      <c r="AH18" s="151"/>
      <c r="AI18" s="150"/>
      <c r="AJ18" s="152"/>
      <c r="AK18" s="153"/>
      <c r="AL18" s="153"/>
      <c r="AM18" s="153"/>
      <c r="AN18" s="153"/>
      <c r="AO18" s="153"/>
      <c r="AP18" s="153"/>
      <c r="AQ18" s="154"/>
      <c r="AR18" s="155"/>
      <c r="AS18" s="150"/>
      <c r="AT18" s="151"/>
      <c r="AU18" s="150"/>
      <c r="AV18" s="152"/>
      <c r="AW18" s="153"/>
      <c r="AX18" s="153"/>
      <c r="AY18" s="153"/>
      <c r="AZ18" s="153"/>
      <c r="BA18" s="153"/>
      <c r="BB18" s="153"/>
      <c r="BC18" s="154"/>
      <c r="BD18" s="149"/>
      <c r="BE18" s="150"/>
      <c r="BF18" s="151"/>
      <c r="BG18" s="150"/>
      <c r="BH18" s="152"/>
      <c r="BI18" s="153"/>
      <c r="BJ18" s="153"/>
      <c r="BK18" s="153"/>
      <c r="BL18" s="153"/>
      <c r="BM18" s="153"/>
      <c r="BN18" s="153"/>
      <c r="BO18" s="154"/>
      <c r="BP18" s="184" t="s">
        <v>16</v>
      </c>
      <c r="BQ18" s="185"/>
      <c r="BR18" s="185"/>
      <c r="BS18" s="185"/>
      <c r="BT18" s="185"/>
      <c r="BU18" s="185"/>
      <c r="BV18" s="185"/>
      <c r="BW18" s="185"/>
      <c r="BX18" s="185"/>
      <c r="BY18" s="185"/>
      <c r="BZ18" s="185"/>
      <c r="CA18" s="186"/>
      <c r="CG18" t="s">
        <v>115</v>
      </c>
    </row>
    <row r="19" spans="1:88" ht="19.5" customHeight="1" thickBot="1">
      <c r="C19" s="3" t="s">
        <v>17</v>
      </c>
      <c r="E19" s="143"/>
      <c r="F19" s="144"/>
      <c r="G19" s="156" t="s">
        <v>18</v>
      </c>
      <c r="H19" s="156"/>
      <c r="I19" s="156"/>
      <c r="J19" s="156"/>
      <c r="K19" s="156"/>
      <c r="L19" s="156"/>
      <c r="M19" s="156"/>
      <c r="N19" s="156"/>
      <c r="O19" s="156"/>
      <c r="P19" s="156"/>
      <c r="Q19" s="156"/>
      <c r="R19" s="156"/>
      <c r="S19" s="156"/>
      <c r="T19" s="175">
        <v>6000</v>
      </c>
      <c r="U19" s="140"/>
      <c r="V19" s="140"/>
      <c r="W19" s="140"/>
      <c r="X19" s="140"/>
      <c r="Y19" s="140"/>
      <c r="Z19" s="140"/>
      <c r="AA19" s="140"/>
      <c r="AB19" s="140"/>
      <c r="AC19" s="140"/>
      <c r="AD19" s="140"/>
      <c r="AE19" s="141"/>
      <c r="AF19" s="175"/>
      <c r="AG19" s="140"/>
      <c r="AH19" s="140"/>
      <c r="AI19" s="140"/>
      <c r="AJ19" s="140"/>
      <c r="AK19" s="140"/>
      <c r="AL19" s="140"/>
      <c r="AM19" s="140"/>
      <c r="AN19" s="140"/>
      <c r="AO19" s="140"/>
      <c r="AP19" s="140"/>
      <c r="AQ19" s="141"/>
      <c r="AR19" s="176" t="s">
        <v>90</v>
      </c>
      <c r="AS19" s="177"/>
      <c r="AT19" s="177"/>
      <c r="AU19" s="177"/>
      <c r="AV19" s="177"/>
      <c r="AW19" s="177"/>
      <c r="AX19" s="177"/>
      <c r="AY19" s="177"/>
      <c r="AZ19" s="177"/>
      <c r="BA19" s="177"/>
      <c r="BB19" s="177"/>
      <c r="BC19" s="177"/>
      <c r="BD19" s="177"/>
      <c r="BE19" s="177"/>
      <c r="BF19" s="177"/>
      <c r="BG19" s="177"/>
      <c r="BH19" s="177"/>
      <c r="BI19" s="177"/>
      <c r="BJ19" s="177"/>
      <c r="BK19" s="177"/>
      <c r="BL19" s="177"/>
      <c r="BM19" s="177"/>
      <c r="BN19" s="177"/>
      <c r="BO19" s="178"/>
      <c r="BP19" s="447">
        <v>6000</v>
      </c>
      <c r="BQ19" s="448"/>
      <c r="BR19" s="448"/>
      <c r="BS19" s="448"/>
      <c r="BT19" s="448"/>
      <c r="BU19" s="448"/>
      <c r="BV19" s="448"/>
      <c r="BW19" s="448"/>
      <c r="BX19" s="448"/>
      <c r="BY19" s="448"/>
      <c r="BZ19" s="448"/>
      <c r="CA19" s="449"/>
      <c r="CH19" t="s">
        <v>109</v>
      </c>
      <c r="CI19" t="s">
        <v>110</v>
      </c>
    </row>
    <row r="20" spans="1:88" ht="19.5" customHeight="1">
      <c r="C20" s="3" t="s">
        <v>91</v>
      </c>
      <c r="E20" s="143"/>
      <c r="F20" s="144"/>
      <c r="G20" s="156" t="s">
        <v>20</v>
      </c>
      <c r="H20" s="156"/>
      <c r="I20" s="156"/>
      <c r="J20" s="156"/>
      <c r="K20" s="156"/>
      <c r="L20" s="156"/>
      <c r="M20" s="156"/>
      <c r="N20" s="156"/>
      <c r="O20" s="156"/>
      <c r="P20" s="156"/>
      <c r="Q20" s="156"/>
      <c r="R20" s="156"/>
      <c r="S20" s="156"/>
      <c r="T20" s="157">
        <v>0</v>
      </c>
      <c r="U20" s="158"/>
      <c r="V20" s="158"/>
      <c r="W20" s="158"/>
      <c r="X20" s="158"/>
      <c r="Y20" s="158"/>
      <c r="Z20" s="158"/>
      <c r="AA20" s="158"/>
      <c r="AB20" s="158"/>
      <c r="AC20" s="158"/>
      <c r="AD20" s="158"/>
      <c r="AE20" s="159"/>
      <c r="AF20" s="157"/>
      <c r="AG20" s="158"/>
      <c r="AH20" s="158"/>
      <c r="AI20" s="158"/>
      <c r="AJ20" s="158"/>
      <c r="AK20" s="158"/>
      <c r="AL20" s="158"/>
      <c r="AM20" s="158"/>
      <c r="AN20" s="158"/>
      <c r="AO20" s="158"/>
      <c r="AP20" s="158"/>
      <c r="AQ20" s="159"/>
      <c r="AR20" s="363" t="s">
        <v>21</v>
      </c>
      <c r="AS20" s="364"/>
      <c r="AT20" s="364"/>
      <c r="AU20" s="364"/>
      <c r="AV20" s="364"/>
      <c r="AW20" s="364"/>
      <c r="AX20" s="364"/>
      <c r="AY20" s="364"/>
      <c r="AZ20" s="364"/>
      <c r="BA20" s="364"/>
      <c r="BB20" s="364"/>
      <c r="BC20" s="364"/>
      <c r="BD20" s="364"/>
      <c r="BE20" s="364"/>
      <c r="BF20" s="364"/>
      <c r="BG20" s="364"/>
      <c r="BH20" s="364"/>
      <c r="BI20" s="364"/>
      <c r="BJ20" s="364"/>
      <c r="BK20" s="364"/>
      <c r="BL20" s="364"/>
      <c r="BM20" s="364"/>
      <c r="BN20" s="364"/>
      <c r="BO20" s="365"/>
      <c r="BP20" s="410"/>
      <c r="BQ20" s="158"/>
      <c r="BR20" s="158"/>
      <c r="BS20" s="158"/>
      <c r="BT20" s="158"/>
      <c r="BU20" s="158"/>
      <c r="BV20" s="158"/>
      <c r="BW20" s="158"/>
      <c r="BX20" s="158"/>
      <c r="BY20" s="158"/>
      <c r="BZ20" s="158"/>
      <c r="CA20" s="159"/>
      <c r="CG20" t="s">
        <v>106</v>
      </c>
      <c r="CH20" s="18">
        <v>279316</v>
      </c>
      <c r="CI20" s="18">
        <v>109890</v>
      </c>
      <c r="CJ20" s="18"/>
    </row>
    <row r="21" spans="1:88" ht="19.5" customHeight="1">
      <c r="C21" s="3" t="s">
        <v>22</v>
      </c>
      <c r="E21" s="143"/>
      <c r="F21" s="144"/>
      <c r="G21" s="194" t="s">
        <v>23</v>
      </c>
      <c r="H21" s="195"/>
      <c r="I21" s="195"/>
      <c r="J21" s="195"/>
      <c r="K21" s="195"/>
      <c r="L21" s="195"/>
      <c r="M21" s="195"/>
      <c r="N21" s="195"/>
      <c r="O21" s="195"/>
      <c r="P21" s="195"/>
      <c r="Q21" s="195"/>
      <c r="R21" s="195"/>
      <c r="S21" s="195"/>
      <c r="T21" s="196">
        <v>0</v>
      </c>
      <c r="U21" s="197"/>
      <c r="V21" s="197"/>
      <c r="W21" s="197"/>
      <c r="X21" s="197"/>
      <c r="Y21" s="197"/>
      <c r="Z21" s="197"/>
      <c r="AA21" s="197"/>
      <c r="AB21" s="197"/>
      <c r="AC21" s="197"/>
      <c r="AD21" s="197"/>
      <c r="AE21" s="198"/>
      <c r="AF21" s="196"/>
      <c r="AG21" s="199"/>
      <c r="AH21" s="199"/>
      <c r="AI21" s="199"/>
      <c r="AJ21" s="199"/>
      <c r="AK21" s="199"/>
      <c r="AL21" s="199"/>
      <c r="AM21" s="199"/>
      <c r="AN21" s="199"/>
      <c r="AO21" s="199"/>
      <c r="AP21" s="199"/>
      <c r="AQ21" s="200"/>
      <c r="AR21" s="349" t="s">
        <v>24</v>
      </c>
      <c r="AS21" s="350"/>
      <c r="AT21" s="350"/>
      <c r="AU21" s="350"/>
      <c r="AV21" s="350"/>
      <c r="AW21" s="350"/>
      <c r="AX21" s="350"/>
      <c r="AY21" s="350"/>
      <c r="AZ21" s="350"/>
      <c r="BA21" s="350"/>
      <c r="BB21" s="350"/>
      <c r="BC21" s="350"/>
      <c r="BD21" s="350"/>
      <c r="BE21" s="350"/>
      <c r="BF21" s="350"/>
      <c r="BG21" s="350"/>
      <c r="BH21" s="350"/>
      <c r="BI21" s="350"/>
      <c r="BJ21" s="350"/>
      <c r="BK21" s="350"/>
      <c r="BL21" s="350"/>
      <c r="BM21" s="350"/>
      <c r="BN21" s="350"/>
      <c r="BO21" s="351"/>
      <c r="BP21" s="157"/>
      <c r="BQ21" s="411"/>
      <c r="BR21" s="411"/>
      <c r="BS21" s="411"/>
      <c r="BT21" s="411"/>
      <c r="BU21" s="411"/>
      <c r="BV21" s="411"/>
      <c r="BW21" s="411"/>
      <c r="BX21" s="411"/>
      <c r="BY21" s="411"/>
      <c r="BZ21" s="411"/>
      <c r="CA21" s="412"/>
      <c r="CG21" s="18" t="s">
        <v>104</v>
      </c>
      <c r="CH21" s="18">
        <v>37200</v>
      </c>
      <c r="CI21" s="18">
        <v>37200</v>
      </c>
      <c r="CJ21" s="18"/>
    </row>
    <row r="22" spans="1:88" ht="19.5" customHeight="1" thickBot="1">
      <c r="C22" s="3" t="s">
        <v>92</v>
      </c>
      <c r="E22" s="143"/>
      <c r="F22" s="144"/>
      <c r="G22" s="204" t="s">
        <v>26</v>
      </c>
      <c r="H22" s="205"/>
      <c r="I22" s="205"/>
      <c r="J22" s="205"/>
      <c r="K22" s="205"/>
      <c r="L22" s="205"/>
      <c r="M22" s="205"/>
      <c r="N22" s="205"/>
      <c r="O22" s="205"/>
      <c r="P22" s="205"/>
      <c r="Q22" s="205"/>
      <c r="R22" s="205"/>
      <c r="S22" s="205"/>
      <c r="T22" s="206">
        <v>0</v>
      </c>
      <c r="U22" s="207"/>
      <c r="V22" s="207"/>
      <c r="W22" s="207"/>
      <c r="X22" s="207"/>
      <c r="Y22" s="207"/>
      <c r="Z22" s="207"/>
      <c r="AA22" s="207"/>
      <c r="AB22" s="207"/>
      <c r="AC22" s="207"/>
      <c r="AD22" s="207"/>
      <c r="AE22" s="208"/>
      <c r="AF22" s="206"/>
      <c r="AG22" s="207"/>
      <c r="AH22" s="207"/>
      <c r="AI22" s="207"/>
      <c r="AJ22" s="207"/>
      <c r="AK22" s="207"/>
      <c r="AL22" s="207"/>
      <c r="AM22" s="207"/>
      <c r="AN22" s="207"/>
      <c r="AO22" s="207"/>
      <c r="AP22" s="207"/>
      <c r="AQ22" s="208"/>
      <c r="AR22" s="209" t="s">
        <v>27</v>
      </c>
      <c r="AS22" s="210"/>
      <c r="AT22" s="210"/>
      <c r="AU22" s="210"/>
      <c r="AV22" s="210"/>
      <c r="AW22" s="210"/>
      <c r="AX22" s="210"/>
      <c r="AY22" s="210"/>
      <c r="AZ22" s="210"/>
      <c r="BA22" s="210"/>
      <c r="BB22" s="210"/>
      <c r="BC22" s="210"/>
      <c r="BD22" s="210"/>
      <c r="BE22" s="210"/>
      <c r="BF22" s="210"/>
      <c r="BG22" s="210"/>
      <c r="BH22" s="210"/>
      <c r="BI22" s="210"/>
      <c r="BJ22" s="210"/>
      <c r="BK22" s="210"/>
      <c r="BL22" s="210"/>
      <c r="BM22" s="210"/>
      <c r="BN22" s="210"/>
      <c r="BO22" s="211"/>
      <c r="BP22" s="413">
        <v>0</v>
      </c>
      <c r="BQ22" s="414"/>
      <c r="BR22" s="414"/>
      <c r="BS22" s="414"/>
      <c r="BT22" s="414"/>
      <c r="BU22" s="414"/>
      <c r="BV22" s="414"/>
      <c r="BW22" s="414"/>
      <c r="BX22" s="414"/>
      <c r="BY22" s="414"/>
      <c r="BZ22" s="414"/>
      <c r="CA22" s="415"/>
      <c r="CG22" t="s">
        <v>105</v>
      </c>
      <c r="CH22" s="18">
        <v>6000</v>
      </c>
      <c r="CI22" s="18">
        <v>2400</v>
      </c>
      <c r="CJ22" s="18" t="s">
        <v>119</v>
      </c>
    </row>
    <row r="23" spans="1:88" ht="19.5" customHeight="1" thickBot="1">
      <c r="C23" s="3" t="s">
        <v>93</v>
      </c>
      <c r="E23" s="143"/>
      <c r="F23" s="144"/>
      <c r="G23" s="172" t="s">
        <v>29</v>
      </c>
      <c r="H23" s="173"/>
      <c r="I23" s="173"/>
      <c r="J23" s="173"/>
      <c r="K23" s="173"/>
      <c r="L23" s="173"/>
      <c r="M23" s="173"/>
      <c r="N23" s="173"/>
      <c r="O23" s="173"/>
      <c r="P23" s="173"/>
      <c r="Q23" s="173"/>
      <c r="R23" s="173"/>
      <c r="S23" s="174"/>
      <c r="T23" s="175"/>
      <c r="U23" s="140"/>
      <c r="V23" s="140"/>
      <c r="W23" s="140"/>
      <c r="X23" s="140"/>
      <c r="Y23" s="140"/>
      <c r="Z23" s="140"/>
      <c r="AA23" s="140"/>
      <c r="AB23" s="140"/>
      <c r="AC23" s="140"/>
      <c r="AD23" s="140"/>
      <c r="AE23" s="141"/>
      <c r="AF23" s="175"/>
      <c r="AG23" s="140"/>
      <c r="AH23" s="140"/>
      <c r="AI23" s="140"/>
      <c r="AJ23" s="140"/>
      <c r="AK23" s="140"/>
      <c r="AL23" s="140"/>
      <c r="AM23" s="140"/>
      <c r="AN23" s="140"/>
      <c r="AO23" s="140"/>
      <c r="AP23" s="140"/>
      <c r="AQ23" s="141"/>
      <c r="AR23" s="176" t="s">
        <v>30</v>
      </c>
      <c r="AS23" s="177"/>
      <c r="AT23" s="177"/>
      <c r="AU23" s="177"/>
      <c r="AV23" s="177"/>
      <c r="AW23" s="177"/>
      <c r="AX23" s="177"/>
      <c r="AY23" s="177"/>
      <c r="AZ23" s="177"/>
      <c r="BA23" s="177"/>
      <c r="BB23" s="177"/>
      <c r="BC23" s="177"/>
      <c r="BD23" s="177"/>
      <c r="BE23" s="177"/>
      <c r="BF23" s="177"/>
      <c r="BG23" s="177"/>
      <c r="BH23" s="177"/>
      <c r="BI23" s="177"/>
      <c r="BJ23" s="177"/>
      <c r="BK23" s="177"/>
      <c r="BL23" s="177"/>
      <c r="BM23" s="177"/>
      <c r="BN23" s="177"/>
      <c r="BO23" s="178"/>
      <c r="BP23" s="175"/>
      <c r="BQ23" s="140"/>
      <c r="BR23" s="140"/>
      <c r="BS23" s="140"/>
      <c r="BT23" s="140"/>
      <c r="BU23" s="140"/>
      <c r="BV23" s="140"/>
      <c r="BW23" s="140"/>
      <c r="BX23" s="140"/>
      <c r="BY23" s="140"/>
      <c r="BZ23" s="140"/>
      <c r="CA23" s="141"/>
      <c r="CG23" t="s">
        <v>111</v>
      </c>
      <c r="CH23" s="18">
        <v>27931</v>
      </c>
      <c r="CI23" s="18">
        <v>10989</v>
      </c>
    </row>
    <row r="24" spans="1:88" ht="19.5" customHeight="1" thickBot="1">
      <c r="C24" s="3" t="s">
        <v>94</v>
      </c>
      <c r="E24" s="143"/>
      <c r="F24" s="144"/>
      <c r="G24" s="172" t="s">
        <v>32</v>
      </c>
      <c r="H24" s="173"/>
      <c r="I24" s="173"/>
      <c r="J24" s="173"/>
      <c r="K24" s="173"/>
      <c r="L24" s="173"/>
      <c r="M24" s="173"/>
      <c r="N24" s="173"/>
      <c r="O24" s="173"/>
      <c r="P24" s="173"/>
      <c r="Q24" s="173"/>
      <c r="R24" s="173"/>
      <c r="S24" s="174"/>
      <c r="T24" s="175">
        <v>9269</v>
      </c>
      <c r="U24" s="140"/>
      <c r="V24" s="140"/>
      <c r="W24" s="140"/>
      <c r="X24" s="140"/>
      <c r="Y24" s="140"/>
      <c r="Z24" s="140"/>
      <c r="AA24" s="140"/>
      <c r="AB24" s="140"/>
      <c r="AC24" s="140"/>
      <c r="AD24" s="140"/>
      <c r="AE24" s="141"/>
      <c r="AF24" s="175"/>
      <c r="AG24" s="140"/>
      <c r="AH24" s="140"/>
      <c r="AI24" s="140"/>
      <c r="AJ24" s="140"/>
      <c r="AK24" s="140"/>
      <c r="AL24" s="140"/>
      <c r="AM24" s="140"/>
      <c r="AN24" s="140"/>
      <c r="AO24" s="140"/>
      <c r="AP24" s="140"/>
      <c r="AQ24" s="141"/>
      <c r="AR24" s="176" t="s">
        <v>153</v>
      </c>
      <c r="AS24" s="177"/>
      <c r="AT24" s="177"/>
      <c r="AU24" s="177"/>
      <c r="AV24" s="177"/>
      <c r="AW24" s="177"/>
      <c r="AX24" s="177"/>
      <c r="AY24" s="177"/>
      <c r="AZ24" s="177"/>
      <c r="BA24" s="177"/>
      <c r="BB24" s="177"/>
      <c r="BC24" s="177"/>
      <c r="BD24" s="177"/>
      <c r="BE24" s="177"/>
      <c r="BF24" s="177"/>
      <c r="BG24" s="177"/>
      <c r="BH24" s="177"/>
      <c r="BI24" s="177"/>
      <c r="BJ24" s="177"/>
      <c r="BK24" s="177"/>
      <c r="BL24" s="177"/>
      <c r="BM24" s="177"/>
      <c r="BN24" s="177"/>
      <c r="BO24" s="178"/>
      <c r="BP24" s="175">
        <v>9269</v>
      </c>
      <c r="BQ24" s="140"/>
      <c r="BR24" s="140"/>
      <c r="BS24" s="140"/>
      <c r="BT24" s="140"/>
      <c r="BU24" s="140"/>
      <c r="BV24" s="140"/>
      <c r="BW24" s="140"/>
      <c r="BX24" s="140"/>
      <c r="BY24" s="140"/>
      <c r="BZ24" s="140"/>
      <c r="CA24" s="141"/>
      <c r="CH24" s="19" t="s">
        <v>126</v>
      </c>
      <c r="CI24" t="s">
        <v>112</v>
      </c>
    </row>
    <row r="25" spans="1:88" ht="19.5" customHeight="1">
      <c r="C25" s="1" t="s">
        <v>95</v>
      </c>
      <c r="E25" s="143"/>
      <c r="F25" s="144"/>
      <c r="G25" s="416" t="s">
        <v>34</v>
      </c>
      <c r="H25" s="416"/>
      <c r="I25" s="416"/>
      <c r="J25" s="416"/>
      <c r="K25" s="416"/>
      <c r="L25" s="416"/>
      <c r="M25" s="416"/>
      <c r="N25" s="416"/>
      <c r="O25" s="416"/>
      <c r="P25" s="416"/>
      <c r="Q25" s="416"/>
      <c r="R25" s="416"/>
      <c r="S25" s="417"/>
      <c r="T25" s="157">
        <v>9269</v>
      </c>
      <c r="U25" s="411"/>
      <c r="V25" s="411"/>
      <c r="W25" s="411"/>
      <c r="X25" s="411"/>
      <c r="Y25" s="411"/>
      <c r="Z25" s="411"/>
      <c r="AA25" s="411"/>
      <c r="AB25" s="411"/>
      <c r="AC25" s="411"/>
      <c r="AD25" s="411"/>
      <c r="AE25" s="412"/>
      <c r="AF25" s="157"/>
      <c r="AG25" s="411"/>
      <c r="AH25" s="411"/>
      <c r="AI25" s="411"/>
      <c r="AJ25" s="411"/>
      <c r="AK25" s="411"/>
      <c r="AL25" s="411"/>
      <c r="AM25" s="411"/>
      <c r="AN25" s="411"/>
      <c r="AO25" s="411"/>
      <c r="AP25" s="411"/>
      <c r="AQ25" s="412"/>
      <c r="AR25" s="418" t="s">
        <v>35</v>
      </c>
      <c r="AS25" s="419"/>
      <c r="AT25" s="419"/>
      <c r="AU25" s="419"/>
      <c r="AV25" s="419"/>
      <c r="AW25" s="419"/>
      <c r="AX25" s="419"/>
      <c r="AY25" s="419"/>
      <c r="AZ25" s="419"/>
      <c r="BA25" s="419"/>
      <c r="BB25" s="419"/>
      <c r="BC25" s="419"/>
      <c r="BD25" s="419"/>
      <c r="BE25" s="419"/>
      <c r="BF25" s="419"/>
      <c r="BG25" s="419"/>
      <c r="BH25" s="419"/>
      <c r="BI25" s="419"/>
      <c r="BJ25" s="419"/>
      <c r="BK25" s="419"/>
      <c r="BL25" s="419"/>
      <c r="BM25" s="419"/>
      <c r="BN25" s="419"/>
      <c r="BO25" s="420"/>
      <c r="BP25" s="157">
        <v>9269</v>
      </c>
      <c r="BQ25" s="411"/>
      <c r="BR25" s="411"/>
      <c r="BS25" s="411"/>
      <c r="BT25" s="411"/>
      <c r="BU25" s="411"/>
      <c r="BV25" s="411"/>
      <c r="BW25" s="411"/>
      <c r="BX25" s="411"/>
      <c r="BY25" s="411"/>
      <c r="BZ25" s="411"/>
      <c r="CA25" s="412"/>
    </row>
    <row r="26" spans="1:88" ht="19.5" customHeight="1" thickBot="1">
      <c r="C26" s="1" t="s">
        <v>36</v>
      </c>
      <c r="E26" s="143"/>
      <c r="F26" s="144"/>
      <c r="G26" s="232" t="s">
        <v>37</v>
      </c>
      <c r="H26" s="232"/>
      <c r="I26" s="232"/>
      <c r="J26" s="232"/>
      <c r="K26" s="232"/>
      <c r="L26" s="232"/>
      <c r="M26" s="232"/>
      <c r="N26" s="232"/>
      <c r="O26" s="232"/>
      <c r="P26" s="232"/>
      <c r="Q26" s="232"/>
      <c r="R26" s="232"/>
      <c r="S26" s="233"/>
      <c r="T26" s="234">
        <v>0</v>
      </c>
      <c r="U26" s="235"/>
      <c r="V26" s="235"/>
      <c r="W26" s="235"/>
      <c r="X26" s="235"/>
      <c r="Y26" s="235"/>
      <c r="Z26" s="235"/>
      <c r="AA26" s="235"/>
      <c r="AB26" s="235"/>
      <c r="AC26" s="235"/>
      <c r="AD26" s="235"/>
      <c r="AE26" s="236"/>
      <c r="AF26" s="234"/>
      <c r="AG26" s="235"/>
      <c r="AH26" s="235"/>
      <c r="AI26" s="235"/>
      <c r="AJ26" s="235"/>
      <c r="AK26" s="235"/>
      <c r="AL26" s="235"/>
      <c r="AM26" s="235"/>
      <c r="AN26" s="235"/>
      <c r="AO26" s="235"/>
      <c r="AP26" s="235"/>
      <c r="AQ26" s="236"/>
      <c r="AR26" s="237" t="s">
        <v>38</v>
      </c>
      <c r="AS26" s="238"/>
      <c r="AT26" s="238"/>
      <c r="AU26" s="238"/>
      <c r="AV26" s="238"/>
      <c r="AW26" s="238"/>
      <c r="AX26" s="238"/>
      <c r="AY26" s="238"/>
      <c r="AZ26" s="238"/>
      <c r="BA26" s="238"/>
      <c r="BB26" s="238"/>
      <c r="BC26" s="238"/>
      <c r="BD26" s="238"/>
      <c r="BE26" s="238"/>
      <c r="BF26" s="238"/>
      <c r="BG26" s="238"/>
      <c r="BH26" s="238"/>
      <c r="BI26" s="238"/>
      <c r="BJ26" s="238"/>
      <c r="BK26" s="238"/>
      <c r="BL26" s="238"/>
      <c r="BM26" s="238"/>
      <c r="BN26" s="238"/>
      <c r="BO26" s="239"/>
      <c r="BP26" s="421"/>
      <c r="BQ26" s="422"/>
      <c r="BR26" s="422"/>
      <c r="BS26" s="422"/>
      <c r="BT26" s="422"/>
      <c r="BU26" s="422"/>
      <c r="BV26" s="422"/>
      <c r="BW26" s="422"/>
      <c r="BX26" s="422"/>
      <c r="BY26" s="422"/>
      <c r="BZ26" s="422"/>
      <c r="CA26" s="423"/>
      <c r="CG26" t="s">
        <v>116</v>
      </c>
    </row>
    <row r="27" spans="1:88" ht="19.5" customHeight="1" thickBot="1">
      <c r="C27" s="1" t="s">
        <v>39</v>
      </c>
      <c r="E27" s="143"/>
      <c r="F27" s="144"/>
      <c r="G27" s="240" t="s">
        <v>40</v>
      </c>
      <c r="H27" s="240"/>
      <c r="I27" s="240"/>
      <c r="J27" s="240"/>
      <c r="K27" s="240"/>
      <c r="L27" s="240"/>
      <c r="M27" s="240"/>
      <c r="N27" s="240"/>
      <c r="O27" s="240"/>
      <c r="P27" s="240"/>
      <c r="Q27" s="240"/>
      <c r="R27" s="240"/>
      <c r="S27" s="241"/>
      <c r="T27" s="242"/>
      <c r="U27" s="243"/>
      <c r="V27" s="243"/>
      <c r="W27" s="243"/>
      <c r="X27" s="243"/>
      <c r="Y27" s="243"/>
      <c r="Z27" s="243"/>
      <c r="AA27" s="243"/>
      <c r="AB27" s="243"/>
      <c r="AC27" s="243"/>
      <c r="AD27" s="243"/>
      <c r="AE27" s="244"/>
      <c r="AF27" s="242"/>
      <c r="AG27" s="243"/>
      <c r="AH27" s="243"/>
      <c r="AI27" s="243"/>
      <c r="AJ27" s="243"/>
      <c r="AK27" s="243"/>
      <c r="AL27" s="243"/>
      <c r="AM27" s="243"/>
      <c r="AN27" s="243"/>
      <c r="AO27" s="243"/>
      <c r="AP27" s="243"/>
      <c r="AQ27" s="244"/>
      <c r="AR27" s="245" t="s">
        <v>30</v>
      </c>
      <c r="AS27" s="246"/>
      <c r="AT27" s="246"/>
      <c r="AU27" s="246"/>
      <c r="AV27" s="246"/>
      <c r="AW27" s="246"/>
      <c r="AX27" s="246"/>
      <c r="AY27" s="246"/>
      <c r="AZ27" s="246"/>
      <c r="BA27" s="246"/>
      <c r="BB27" s="246"/>
      <c r="BC27" s="246"/>
      <c r="BD27" s="246"/>
      <c r="BE27" s="246"/>
      <c r="BF27" s="246"/>
      <c r="BG27" s="246"/>
      <c r="BH27" s="246"/>
      <c r="BI27" s="246"/>
      <c r="BJ27" s="246"/>
      <c r="BK27" s="246"/>
      <c r="BL27" s="246"/>
      <c r="BM27" s="246"/>
      <c r="BN27" s="246"/>
      <c r="BO27" s="247"/>
      <c r="BP27" s="242"/>
      <c r="BQ27" s="243"/>
      <c r="BR27" s="243"/>
      <c r="BS27" s="243"/>
      <c r="BT27" s="243"/>
      <c r="BU27" s="243"/>
      <c r="BV27" s="243"/>
      <c r="BW27" s="243"/>
      <c r="BX27" s="243"/>
      <c r="BY27" s="243"/>
      <c r="BZ27" s="243"/>
      <c r="CA27" s="244"/>
      <c r="CH27" t="s">
        <v>117</v>
      </c>
      <c r="CI27" t="s">
        <v>118</v>
      </c>
    </row>
    <row r="28" spans="1:88" ht="19.5" customHeight="1" thickBot="1">
      <c r="C28" s="1" t="s">
        <v>96</v>
      </c>
      <c r="E28" s="145"/>
      <c r="F28" s="146"/>
      <c r="G28" s="172" t="s">
        <v>42</v>
      </c>
      <c r="H28" s="173"/>
      <c r="I28" s="173"/>
      <c r="J28" s="173"/>
      <c r="K28" s="173"/>
      <c r="L28" s="173"/>
      <c r="M28" s="173"/>
      <c r="N28" s="173"/>
      <c r="O28" s="173"/>
      <c r="P28" s="173"/>
      <c r="Q28" s="173"/>
      <c r="R28" s="173"/>
      <c r="S28" s="174"/>
      <c r="T28" s="424">
        <v>109890</v>
      </c>
      <c r="U28" s="425"/>
      <c r="V28" s="425"/>
      <c r="W28" s="425"/>
      <c r="X28" s="425"/>
      <c r="Y28" s="425"/>
      <c r="Z28" s="425"/>
      <c r="AA28" s="425"/>
      <c r="AB28" s="425"/>
      <c r="AC28" s="425"/>
      <c r="AD28" s="425"/>
      <c r="AE28" s="426"/>
      <c r="AF28" s="175"/>
      <c r="AG28" s="140"/>
      <c r="AH28" s="140"/>
      <c r="AI28" s="140"/>
      <c r="AJ28" s="140"/>
      <c r="AK28" s="140"/>
      <c r="AL28" s="140"/>
      <c r="AM28" s="140"/>
      <c r="AN28" s="140"/>
      <c r="AO28" s="140"/>
      <c r="AP28" s="140"/>
      <c r="AQ28" s="141"/>
      <c r="AR28" s="176" t="s">
        <v>43</v>
      </c>
      <c r="AS28" s="177"/>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8"/>
      <c r="BP28" s="295">
        <v>109890</v>
      </c>
      <c r="BQ28" s="296"/>
      <c r="BR28" s="296"/>
      <c r="BS28" s="296"/>
      <c r="BT28" s="296"/>
      <c r="BU28" s="296"/>
      <c r="BV28" s="296"/>
      <c r="BW28" s="296"/>
      <c r="BX28" s="296"/>
      <c r="BY28" s="296"/>
      <c r="BZ28" s="296"/>
      <c r="CA28" s="297"/>
      <c r="CG28" t="s">
        <v>106</v>
      </c>
      <c r="CH28" s="18">
        <v>279316</v>
      </c>
      <c r="CI28" s="18">
        <v>109890</v>
      </c>
    </row>
    <row r="29" spans="1:88" ht="19.5" customHeight="1">
      <c r="E29" s="3" t="s">
        <v>44</v>
      </c>
      <c r="F29" s="8"/>
      <c r="G29" s="9"/>
      <c r="H29" s="9"/>
      <c r="I29" s="9"/>
      <c r="J29" s="9"/>
      <c r="K29" s="9"/>
      <c r="L29" s="9"/>
      <c r="M29" s="9"/>
      <c r="N29" s="9"/>
      <c r="O29" s="9"/>
      <c r="P29" s="9"/>
      <c r="Q29" s="9"/>
      <c r="R29" s="9"/>
      <c r="S29" s="9"/>
      <c r="T29" s="10"/>
      <c r="U29" s="10"/>
      <c r="V29" s="10"/>
      <c r="W29" s="10"/>
      <c r="X29" s="10"/>
      <c r="Y29" s="10"/>
      <c r="Z29" s="10"/>
      <c r="AA29" s="10"/>
      <c r="AB29" s="10"/>
      <c r="AC29" s="10"/>
      <c r="AD29" s="10"/>
      <c r="AE29" s="11"/>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1"/>
      <c r="BQ29" s="11"/>
      <c r="BR29" s="11"/>
      <c r="BS29" s="11"/>
      <c r="BT29" s="10"/>
      <c r="BU29" s="10"/>
      <c r="BV29" s="10"/>
      <c r="BW29" s="10"/>
      <c r="BX29" s="10"/>
      <c r="BY29" s="10"/>
      <c r="BZ29" s="10"/>
      <c r="CA29" s="10"/>
      <c r="CG29" s="18" t="s">
        <v>104</v>
      </c>
      <c r="CH29" s="18">
        <v>37200</v>
      </c>
      <c r="CI29" s="18">
        <v>37200</v>
      </c>
    </row>
    <row r="30" spans="1:88" ht="19.5" customHeight="1">
      <c r="CG30" t="s">
        <v>105</v>
      </c>
      <c r="CH30" s="18">
        <v>6000</v>
      </c>
      <c r="CI30" s="18">
        <v>6000</v>
      </c>
    </row>
    <row r="31" spans="1:88" ht="19.5" customHeight="1" thickBot="1">
      <c r="C31"/>
      <c r="E31" s="32"/>
      <c r="F31" s="32"/>
      <c r="G31" s="33"/>
      <c r="H31" s="33"/>
      <c r="I31" s="33"/>
      <c r="J31" s="33"/>
      <c r="K31" s="33"/>
      <c r="L31" s="33"/>
      <c r="M31" s="33"/>
      <c r="N31" s="33"/>
      <c r="O31" s="33"/>
      <c r="P31" s="33"/>
      <c r="Q31" s="33"/>
      <c r="R31" s="33"/>
      <c r="S31" s="33"/>
      <c r="T31" s="34" t="s">
        <v>45</v>
      </c>
      <c r="U31" s="34"/>
      <c r="V31" s="34"/>
      <c r="W31" s="34"/>
      <c r="X31" s="34"/>
      <c r="Y31" s="34"/>
      <c r="Z31" s="34"/>
      <c r="AA31" s="34"/>
      <c r="AB31" s="34"/>
      <c r="AC31" s="34"/>
      <c r="AD31" s="34" t="s">
        <v>46</v>
      </c>
      <c r="AE31" s="34"/>
      <c r="AF31" s="34"/>
      <c r="AG31" s="34"/>
      <c r="AH31" s="34"/>
      <c r="AI31" s="34"/>
      <c r="AJ31" s="34"/>
      <c r="AK31" s="34"/>
      <c r="AL31" s="34"/>
      <c r="AM31" s="34"/>
      <c r="AN31" s="34" t="s">
        <v>47</v>
      </c>
      <c r="AO31" s="34"/>
      <c r="AP31" s="34"/>
      <c r="AQ31" s="34"/>
      <c r="AR31" s="34"/>
      <c r="AS31" s="34"/>
      <c r="AT31" s="34"/>
      <c r="AU31" s="34"/>
      <c r="AV31" s="34"/>
      <c r="AW31" s="34"/>
      <c r="AX31" s="34" t="s">
        <v>48</v>
      </c>
      <c r="AY31" s="34"/>
      <c r="AZ31" s="34"/>
      <c r="BA31" s="34"/>
      <c r="BB31" s="34"/>
      <c r="BC31" s="34"/>
      <c r="BD31" s="34"/>
      <c r="BE31" s="34"/>
      <c r="BF31" s="34"/>
      <c r="BG31" s="34"/>
      <c r="BH31" s="34"/>
      <c r="BI31" s="34"/>
      <c r="BJ31" s="14"/>
      <c r="BK31" s="14"/>
      <c r="BL31" s="14"/>
      <c r="BM31" s="14"/>
      <c r="CG31" t="s">
        <v>111</v>
      </c>
      <c r="CH31" s="18">
        <v>27931</v>
      </c>
      <c r="CI31" s="18">
        <v>10989</v>
      </c>
    </row>
    <row r="32" spans="1:88" ht="19.5" customHeight="1">
      <c r="C32"/>
      <c r="E32" s="218" t="s">
        <v>49</v>
      </c>
      <c r="F32" s="219"/>
      <c r="G32" s="222" t="s">
        <v>50</v>
      </c>
      <c r="H32" s="222"/>
      <c r="I32" s="222"/>
      <c r="J32" s="222"/>
      <c r="K32" s="222"/>
      <c r="L32" s="222"/>
      <c r="M32" s="222"/>
      <c r="N32" s="222"/>
      <c r="O32" s="222"/>
      <c r="P32" s="222"/>
      <c r="Q32" s="222"/>
      <c r="R32" s="222"/>
      <c r="S32" s="223"/>
      <c r="T32" s="226" t="s">
        <v>51</v>
      </c>
      <c r="U32" s="227"/>
      <c r="V32" s="227"/>
      <c r="W32" s="227"/>
      <c r="X32" s="227"/>
      <c r="Y32" s="227"/>
      <c r="Z32" s="227"/>
      <c r="AA32" s="227"/>
      <c r="AB32" s="227"/>
      <c r="AC32" s="228"/>
      <c r="AD32" s="229" t="s">
        <v>52</v>
      </c>
      <c r="AE32" s="230"/>
      <c r="AF32" s="230"/>
      <c r="AG32" s="230"/>
      <c r="AH32" s="230"/>
      <c r="AI32" s="230"/>
      <c r="AJ32" s="230"/>
      <c r="AK32" s="230"/>
      <c r="AL32" s="230"/>
      <c r="AM32" s="231"/>
      <c r="AN32" s="229" t="s">
        <v>53</v>
      </c>
      <c r="AO32" s="230"/>
      <c r="AP32" s="230"/>
      <c r="AQ32" s="230"/>
      <c r="AR32" s="230"/>
      <c r="AS32" s="230"/>
      <c r="AT32" s="230"/>
      <c r="AU32" s="230"/>
      <c r="AV32" s="230"/>
      <c r="AW32" s="231"/>
      <c r="AX32" s="229" t="s">
        <v>54</v>
      </c>
      <c r="AY32" s="230"/>
      <c r="AZ32" s="230"/>
      <c r="BA32" s="230"/>
      <c r="BB32" s="230"/>
      <c r="BC32" s="230"/>
      <c r="BD32" s="230"/>
      <c r="BE32" s="230"/>
      <c r="BF32" s="230"/>
      <c r="BG32" s="231"/>
      <c r="BH32" s="13"/>
      <c r="BI32" s="14"/>
      <c r="BJ32" s="14"/>
      <c r="BK32" s="14"/>
      <c r="BL32" s="14"/>
      <c r="BM32" s="14"/>
      <c r="BN32" s="14"/>
      <c r="BO32" s="14"/>
      <c r="CH32" s="19" t="s">
        <v>126</v>
      </c>
      <c r="CI32" t="s">
        <v>112</v>
      </c>
    </row>
    <row r="33" spans="3:79" ht="19.5" customHeight="1" thickBot="1">
      <c r="C33"/>
      <c r="E33" s="220"/>
      <c r="F33" s="221"/>
      <c r="G33" s="224"/>
      <c r="H33" s="224"/>
      <c r="I33" s="224"/>
      <c r="J33" s="224"/>
      <c r="K33" s="224"/>
      <c r="L33" s="224"/>
      <c r="M33" s="224"/>
      <c r="N33" s="224"/>
      <c r="O33" s="224"/>
      <c r="P33" s="224"/>
      <c r="Q33" s="224"/>
      <c r="R33" s="224"/>
      <c r="S33" s="225"/>
      <c r="T33" s="248"/>
      <c r="U33" s="249"/>
      <c r="V33" s="249"/>
      <c r="W33" s="249"/>
      <c r="X33" s="249"/>
      <c r="Y33" s="249"/>
      <c r="Z33" s="249"/>
      <c r="AA33" s="249"/>
      <c r="AB33" s="249"/>
      <c r="AC33" s="250"/>
      <c r="AD33" s="248"/>
      <c r="AE33" s="249"/>
      <c r="AF33" s="249"/>
      <c r="AG33" s="249"/>
      <c r="AH33" s="249"/>
      <c r="AI33" s="249"/>
      <c r="AJ33" s="249"/>
      <c r="AK33" s="249"/>
      <c r="AL33" s="249"/>
      <c r="AM33" s="250"/>
      <c r="AN33" s="248"/>
      <c r="AO33" s="249"/>
      <c r="AP33" s="249"/>
      <c r="AQ33" s="249"/>
      <c r="AR33" s="249"/>
      <c r="AS33" s="249"/>
      <c r="AT33" s="249"/>
      <c r="AU33" s="249"/>
      <c r="AV33" s="249"/>
      <c r="AW33" s="250"/>
      <c r="AX33" s="248"/>
      <c r="AY33" s="249"/>
      <c r="AZ33" s="249"/>
      <c r="BA33" s="249"/>
      <c r="BB33" s="249"/>
      <c r="BC33" s="249"/>
      <c r="BD33" s="249"/>
      <c r="BE33" s="249"/>
      <c r="BF33" s="249"/>
      <c r="BG33" s="250"/>
      <c r="BH33" s="13"/>
      <c r="BI33" s="14"/>
      <c r="BJ33" s="14"/>
      <c r="BK33" s="14"/>
      <c r="BL33" s="14"/>
      <c r="BM33" s="14"/>
      <c r="BN33" s="14"/>
      <c r="BO33" s="14"/>
    </row>
    <row r="34" spans="3:79" ht="19.5" customHeight="1">
      <c r="C34"/>
      <c r="E34" s="32"/>
      <c r="F34" s="32"/>
      <c r="G34" s="33"/>
      <c r="H34" s="33"/>
      <c r="I34" s="33"/>
      <c r="J34" s="33"/>
      <c r="K34" s="33"/>
      <c r="L34" s="33"/>
      <c r="M34" s="33"/>
      <c r="N34" s="33"/>
      <c r="O34" s="33"/>
      <c r="P34" s="33"/>
      <c r="Q34" s="33"/>
      <c r="R34" s="33"/>
      <c r="S34" s="33"/>
      <c r="T34" s="251" t="s">
        <v>55</v>
      </c>
      <c r="U34" s="251"/>
      <c r="V34" s="251"/>
      <c r="W34" s="251"/>
      <c r="X34" s="251"/>
      <c r="Y34" s="251"/>
      <c r="Z34" s="251"/>
      <c r="AA34" s="251"/>
      <c r="AB34" s="251"/>
      <c r="AC34" s="251"/>
      <c r="AD34" s="251" t="s">
        <v>56</v>
      </c>
      <c r="AE34" s="251"/>
      <c r="AF34" s="251"/>
      <c r="AG34" s="251"/>
      <c r="AH34" s="251"/>
      <c r="AI34" s="251"/>
      <c r="AJ34" s="251"/>
      <c r="AK34" s="251"/>
      <c r="AL34" s="251"/>
      <c r="AM34" s="251"/>
      <c r="AN34" s="251" t="s">
        <v>57</v>
      </c>
      <c r="AO34" s="251"/>
      <c r="AP34" s="251"/>
      <c r="AQ34" s="251"/>
      <c r="AR34" s="251"/>
      <c r="AS34" s="251"/>
      <c r="AT34" s="251"/>
      <c r="AU34" s="251"/>
      <c r="AV34" s="251"/>
      <c r="AW34" s="251"/>
      <c r="AX34" s="35" t="s">
        <v>58</v>
      </c>
      <c r="AY34" s="36"/>
      <c r="AZ34" s="36"/>
      <c r="BA34" s="36"/>
      <c r="BB34" s="36"/>
      <c r="BC34" s="36"/>
      <c r="BD34" s="36"/>
      <c r="BE34" s="36"/>
      <c r="BF34" s="36"/>
      <c r="BG34" s="36"/>
      <c r="BH34" s="14"/>
      <c r="BI34" s="14"/>
      <c r="BJ34" s="14"/>
      <c r="BK34" s="14"/>
      <c r="BL34" s="14"/>
      <c r="BM34" s="14"/>
    </row>
    <row r="35" spans="3:79" ht="19.5" customHeight="1" thickBot="1">
      <c r="E35" s="26"/>
      <c r="F35" s="26"/>
      <c r="G35" s="26"/>
      <c r="H35" s="26"/>
      <c r="I35" s="26"/>
      <c r="J35" s="26"/>
      <c r="K35" s="26"/>
      <c r="L35" s="26"/>
      <c r="M35" s="26"/>
      <c r="N35" s="26"/>
      <c r="O35" s="26"/>
      <c r="P35" s="26"/>
      <c r="Q35" s="26"/>
      <c r="R35" s="26"/>
      <c r="S35" s="26"/>
      <c r="T35" s="25" t="s">
        <v>97</v>
      </c>
      <c r="U35" s="25"/>
      <c r="V35" s="26"/>
      <c r="W35" s="26"/>
      <c r="X35" s="26"/>
      <c r="Y35" s="26"/>
      <c r="Z35" s="26"/>
      <c r="AA35" s="26"/>
      <c r="AB35" s="26"/>
      <c r="AC35" s="26"/>
      <c r="AD35" s="27" t="s">
        <v>98</v>
      </c>
      <c r="AE35" s="27"/>
      <c r="AF35" s="27"/>
      <c r="AG35" s="27"/>
      <c r="AH35" s="27"/>
      <c r="AI35" s="27"/>
      <c r="AJ35" s="27"/>
      <c r="AK35" s="27"/>
      <c r="AL35" s="27"/>
      <c r="AM35" s="27"/>
      <c r="AN35" s="27" t="s">
        <v>99</v>
      </c>
      <c r="AO35" s="27"/>
      <c r="AP35" s="27"/>
      <c r="AQ35" s="27"/>
      <c r="AR35" s="27"/>
      <c r="AS35" s="27"/>
      <c r="AT35" s="27"/>
      <c r="AU35" s="27"/>
      <c r="AV35" s="27"/>
      <c r="AW35" s="27"/>
      <c r="AX35" s="27" t="s">
        <v>62</v>
      </c>
      <c r="AY35" s="26"/>
      <c r="AZ35" s="26"/>
      <c r="BA35" s="26"/>
      <c r="BB35" s="26"/>
      <c r="BC35" s="26"/>
      <c r="BD35" s="26"/>
      <c r="BE35" s="26"/>
      <c r="BF35" s="26"/>
      <c r="BG35" s="26"/>
      <c r="BH35" s="26"/>
      <c r="BI35" s="26"/>
      <c r="BJ35" s="26"/>
      <c r="BK35" s="26"/>
      <c r="BL35" s="26"/>
      <c r="BM35" s="26"/>
    </row>
    <row r="36" spans="3:79" ht="19.5" customHeight="1">
      <c r="C36"/>
      <c r="E36" s="430" t="s">
        <v>63</v>
      </c>
      <c r="F36" s="431"/>
      <c r="G36" s="434" t="s">
        <v>64</v>
      </c>
      <c r="H36" s="434"/>
      <c r="I36" s="434"/>
      <c r="J36" s="434"/>
      <c r="K36" s="434"/>
      <c r="L36" s="434"/>
      <c r="M36" s="434"/>
      <c r="N36" s="434"/>
      <c r="O36" s="434"/>
      <c r="P36" s="434"/>
      <c r="Q36" s="434"/>
      <c r="R36" s="434"/>
      <c r="S36" s="435"/>
      <c r="T36" s="438" t="s">
        <v>65</v>
      </c>
      <c r="U36" s="439"/>
      <c r="V36" s="439"/>
      <c r="W36" s="439"/>
      <c r="X36" s="439"/>
      <c r="Y36" s="439"/>
      <c r="Z36" s="439"/>
      <c r="AA36" s="439"/>
      <c r="AB36" s="439"/>
      <c r="AC36" s="440"/>
      <c r="AD36" s="441" t="s">
        <v>66</v>
      </c>
      <c r="AE36" s="442"/>
      <c r="AF36" s="442"/>
      <c r="AG36" s="442"/>
      <c r="AH36" s="442"/>
      <c r="AI36" s="442"/>
      <c r="AJ36" s="442"/>
      <c r="AK36" s="442"/>
      <c r="AL36" s="442"/>
      <c r="AM36" s="443"/>
      <c r="AN36" s="441" t="s">
        <v>67</v>
      </c>
      <c r="AO36" s="442"/>
      <c r="AP36" s="442"/>
      <c r="AQ36" s="442"/>
      <c r="AR36" s="442"/>
      <c r="AS36" s="442"/>
      <c r="AT36" s="442"/>
      <c r="AU36" s="442"/>
      <c r="AV36" s="442"/>
      <c r="AW36" s="443"/>
      <c r="AX36" s="441" t="s">
        <v>54</v>
      </c>
      <c r="AY36" s="442"/>
      <c r="AZ36" s="442"/>
      <c r="BA36" s="442"/>
      <c r="BB36" s="442"/>
      <c r="BC36" s="442"/>
      <c r="BD36" s="442"/>
      <c r="BE36" s="442"/>
      <c r="BF36" s="442"/>
      <c r="BG36" s="443"/>
      <c r="BH36" s="26"/>
      <c r="BI36" s="26"/>
      <c r="BJ36" s="26"/>
      <c r="BK36" s="26"/>
      <c r="BL36" s="26"/>
      <c r="BM36" s="26"/>
    </row>
    <row r="37" spans="3:79" ht="19.5" customHeight="1" thickBot="1">
      <c r="C37"/>
      <c r="E37" s="432"/>
      <c r="F37" s="433"/>
      <c r="G37" s="436"/>
      <c r="H37" s="436"/>
      <c r="I37" s="436"/>
      <c r="J37" s="436"/>
      <c r="K37" s="436"/>
      <c r="L37" s="436"/>
      <c r="M37" s="436"/>
      <c r="N37" s="436"/>
      <c r="O37" s="436"/>
      <c r="P37" s="436"/>
      <c r="Q37" s="436"/>
      <c r="R37" s="436"/>
      <c r="S37" s="437"/>
      <c r="T37" s="444"/>
      <c r="U37" s="445"/>
      <c r="V37" s="445"/>
      <c r="W37" s="445"/>
      <c r="X37" s="445"/>
      <c r="Y37" s="445"/>
      <c r="Z37" s="445"/>
      <c r="AA37" s="445"/>
      <c r="AB37" s="445"/>
      <c r="AC37" s="446"/>
      <c r="AD37" s="444"/>
      <c r="AE37" s="445"/>
      <c r="AF37" s="445"/>
      <c r="AG37" s="445"/>
      <c r="AH37" s="445"/>
      <c r="AI37" s="445"/>
      <c r="AJ37" s="445"/>
      <c r="AK37" s="445"/>
      <c r="AL37" s="445"/>
      <c r="AM37" s="446"/>
      <c r="AN37" s="444"/>
      <c r="AO37" s="445"/>
      <c r="AP37" s="445"/>
      <c r="AQ37" s="445"/>
      <c r="AR37" s="445"/>
      <c r="AS37" s="445"/>
      <c r="AT37" s="445"/>
      <c r="AU37" s="445"/>
      <c r="AV37" s="445"/>
      <c r="AW37" s="446"/>
      <c r="AX37" s="444"/>
      <c r="AY37" s="445"/>
      <c r="AZ37" s="445"/>
      <c r="BA37" s="445"/>
      <c r="BB37" s="445"/>
      <c r="BC37" s="445"/>
      <c r="BD37" s="445"/>
      <c r="BE37" s="445"/>
      <c r="BF37" s="445"/>
      <c r="BG37" s="446"/>
      <c r="BH37" s="26"/>
      <c r="BI37" s="26"/>
      <c r="BJ37" s="26"/>
      <c r="BK37" s="26"/>
      <c r="BL37" s="26"/>
      <c r="BM37" s="26"/>
    </row>
    <row r="38" spans="3:79" ht="19.5" customHeight="1">
      <c r="C38"/>
      <c r="E38" s="24"/>
      <c r="F38" s="24"/>
      <c r="G38" s="24"/>
      <c r="H38" s="24"/>
      <c r="I38" s="24"/>
      <c r="J38" s="24"/>
      <c r="K38" s="24"/>
      <c r="L38" s="24"/>
      <c r="M38" s="24"/>
      <c r="N38" s="24"/>
      <c r="O38" s="24"/>
      <c r="P38" s="24"/>
      <c r="Q38" s="24"/>
      <c r="R38" s="24"/>
      <c r="S38" s="24"/>
      <c r="T38" s="427" t="s">
        <v>68</v>
      </c>
      <c r="U38" s="428"/>
      <c r="V38" s="428"/>
      <c r="W38" s="428"/>
      <c r="X38" s="428"/>
      <c r="Y38" s="428"/>
      <c r="Z38" s="428"/>
      <c r="AA38" s="428"/>
      <c r="AB38" s="428"/>
      <c r="AC38" s="428"/>
      <c r="AD38" s="429" t="s">
        <v>55</v>
      </c>
      <c r="AE38" s="429"/>
      <c r="AF38" s="429"/>
      <c r="AG38" s="429"/>
      <c r="AH38" s="429"/>
      <c r="AI38" s="429"/>
      <c r="AJ38" s="429"/>
      <c r="AK38" s="429"/>
      <c r="AL38" s="429"/>
      <c r="AM38" s="429"/>
      <c r="AN38" s="429" t="s">
        <v>100</v>
      </c>
      <c r="AO38" s="429"/>
      <c r="AP38" s="429"/>
      <c r="AQ38" s="429"/>
      <c r="AR38" s="429"/>
      <c r="AS38" s="429"/>
      <c r="AT38" s="429"/>
      <c r="AU38" s="429"/>
      <c r="AV38" s="429"/>
      <c r="AW38" s="429"/>
      <c r="AX38" s="28" t="s">
        <v>70</v>
      </c>
      <c r="AY38" s="28"/>
      <c r="AZ38" s="28"/>
      <c r="BA38" s="28"/>
      <c r="BB38" s="28"/>
      <c r="BC38" s="28"/>
      <c r="BD38" s="28"/>
      <c r="BE38" s="28"/>
      <c r="BF38" s="28"/>
      <c r="BG38" s="28"/>
      <c r="BH38" s="31"/>
      <c r="BI38" s="31"/>
      <c r="BJ38" s="26"/>
      <c r="BK38" s="26"/>
      <c r="BL38" s="26"/>
      <c r="BM38" s="26"/>
    </row>
    <row r="39" spans="3:79" ht="19.5" customHeight="1" thickBot="1">
      <c r="R39" s="3"/>
      <c r="S39" s="3"/>
      <c r="T39" s="7" t="s">
        <v>101</v>
      </c>
      <c r="U39" s="7"/>
      <c r="AD39" s="1"/>
      <c r="AE39" s="1"/>
      <c r="AF39" s="1"/>
      <c r="AG39" s="1"/>
      <c r="AH39" s="1"/>
      <c r="AI39" s="1"/>
      <c r="AJ39" s="1"/>
      <c r="AK39" s="1"/>
      <c r="AL39" s="1"/>
      <c r="AM39" s="1"/>
      <c r="AN39" s="1" t="s">
        <v>102</v>
      </c>
      <c r="AO39" s="1"/>
      <c r="AP39" s="1"/>
      <c r="AQ39" s="1"/>
      <c r="AR39" s="1"/>
      <c r="AS39" s="1"/>
      <c r="AT39" s="1"/>
      <c r="AU39" s="1"/>
      <c r="AV39" s="1"/>
      <c r="AW39" s="1"/>
      <c r="AX39" s="1"/>
      <c r="AY39" s="3" t="s">
        <v>103</v>
      </c>
      <c r="AZ39" s="3"/>
      <c r="BA39" s="3"/>
      <c r="BB39" s="3"/>
      <c r="BC39" s="3"/>
      <c r="BD39" s="3"/>
      <c r="BE39" s="3"/>
      <c r="BF39" s="3"/>
      <c r="BG39" s="3"/>
      <c r="BH39" s="3"/>
    </row>
    <row r="40" spans="3:79" ht="19.5" customHeight="1" thickBot="1">
      <c r="E40" s="258" t="s">
        <v>74</v>
      </c>
      <c r="F40" s="75"/>
      <c r="G40" s="75"/>
      <c r="H40" s="75"/>
      <c r="I40" s="75"/>
      <c r="J40" s="75"/>
      <c r="K40" s="75"/>
      <c r="L40" s="75"/>
      <c r="M40" s="75"/>
      <c r="N40" s="75"/>
      <c r="O40" s="75"/>
      <c r="P40" s="75"/>
      <c r="Q40" s="75"/>
      <c r="R40" s="75"/>
      <c r="S40" s="114"/>
      <c r="T40" s="260" t="s">
        <v>75</v>
      </c>
      <c r="U40" s="261"/>
      <c r="V40" s="261"/>
      <c r="W40" s="261"/>
      <c r="X40" s="261"/>
      <c r="Y40" s="261"/>
      <c r="Z40" s="261"/>
      <c r="AA40" s="261"/>
      <c r="AB40" s="261"/>
      <c r="AC40" s="261"/>
      <c r="AD40" s="261"/>
      <c r="AE40" s="261"/>
      <c r="AF40" s="261"/>
      <c r="AG40" s="261"/>
      <c r="AH40" s="261"/>
      <c r="AI40" s="261"/>
      <c r="AJ40" s="261"/>
      <c r="AK40" s="261"/>
      <c r="AL40" s="261"/>
      <c r="AM40" s="262"/>
      <c r="AN40" s="260" t="s">
        <v>76</v>
      </c>
      <c r="AO40" s="261"/>
      <c r="AP40" s="261"/>
      <c r="AQ40" s="261"/>
      <c r="AR40" s="261"/>
      <c r="AS40" s="261"/>
      <c r="AT40" s="261"/>
      <c r="AU40" s="261"/>
      <c r="AV40" s="261"/>
      <c r="AW40" s="261"/>
      <c r="AX40" s="262"/>
      <c r="AY40" s="260" t="s">
        <v>77</v>
      </c>
      <c r="AZ40" s="261"/>
      <c r="BA40" s="261"/>
      <c r="BB40" s="261"/>
      <c r="BC40" s="261"/>
      <c r="BD40" s="261"/>
      <c r="BE40" s="261"/>
      <c r="BF40" s="261"/>
      <c r="BG40" s="261"/>
      <c r="BH40" s="261"/>
      <c r="BI40" s="262"/>
    </row>
    <row r="41" spans="3:79" ht="19.5" customHeight="1" thickBot="1">
      <c r="E41" s="259"/>
      <c r="F41" s="131"/>
      <c r="G41" s="131"/>
      <c r="H41" s="131"/>
      <c r="I41" s="131"/>
      <c r="J41" s="131"/>
      <c r="K41" s="131"/>
      <c r="L41" s="131"/>
      <c r="M41" s="131"/>
      <c r="N41" s="131"/>
      <c r="O41" s="131"/>
      <c r="P41" s="131"/>
      <c r="Q41" s="131"/>
      <c r="R41" s="131"/>
      <c r="S41" s="132"/>
      <c r="T41" s="285"/>
      <c r="U41" s="263"/>
      <c r="V41" s="263"/>
      <c r="W41" s="263"/>
      <c r="X41" s="263"/>
      <c r="Y41" s="263"/>
      <c r="Z41" s="263"/>
      <c r="AA41" s="263"/>
      <c r="AB41" s="263"/>
      <c r="AC41" s="263"/>
      <c r="AD41" s="263"/>
      <c r="AE41" s="263"/>
      <c r="AF41" s="263"/>
      <c r="AG41" s="263"/>
      <c r="AH41" s="263"/>
      <c r="AI41" s="263"/>
      <c r="AJ41" s="263"/>
      <c r="AK41" s="263"/>
      <c r="AL41" s="263"/>
      <c r="AM41" s="264"/>
      <c r="AN41" s="265"/>
      <c r="AO41" s="266"/>
      <c r="AP41" s="266"/>
      <c r="AQ41" s="266"/>
      <c r="AR41" s="266"/>
      <c r="AS41" s="266"/>
      <c r="AT41" s="266"/>
      <c r="AU41" s="266"/>
      <c r="AV41" s="266"/>
      <c r="AW41" s="266"/>
      <c r="AX41" s="267"/>
      <c r="AY41" s="288"/>
      <c r="AZ41" s="289"/>
      <c r="BA41" s="289"/>
      <c r="BB41" s="289"/>
      <c r="BC41" s="289"/>
      <c r="BD41" s="289"/>
      <c r="BE41" s="289"/>
      <c r="BF41" s="289"/>
      <c r="BG41" s="289"/>
      <c r="BH41" s="289"/>
      <c r="BI41" s="290"/>
      <c r="BL41" s="291"/>
      <c r="BM41" s="292"/>
      <c r="BN41" s="292">
        <v>1</v>
      </c>
      <c r="BO41" s="292"/>
      <c r="BP41" s="287" t="s">
        <v>78</v>
      </c>
      <c r="BQ41" s="185"/>
      <c r="BR41" s="185"/>
      <c r="BS41" s="293"/>
      <c r="BT41" s="292"/>
      <c r="BU41" s="292"/>
      <c r="BV41" s="292">
        <v>1</v>
      </c>
      <c r="BW41" s="294"/>
      <c r="BX41" s="287" t="s">
        <v>79</v>
      </c>
      <c r="BY41" s="185"/>
      <c r="BZ41" s="185"/>
      <c r="CA41" s="186"/>
    </row>
    <row r="42" spans="3:79">
      <c r="BL42" s="3"/>
    </row>
  </sheetData>
  <mergeCells count="154">
    <mergeCell ref="X9:Y10"/>
    <mergeCell ref="Z9:AA10"/>
    <mergeCell ref="E4:CA4"/>
    <mergeCell ref="BC7:BG7"/>
    <mergeCell ref="BH7:BJ7"/>
    <mergeCell ref="BK7:BM7"/>
    <mergeCell ref="BN7:BP7"/>
    <mergeCell ref="BQ7:BS7"/>
    <mergeCell ref="BT7:BV7"/>
    <mergeCell ref="BW7:BZ7"/>
    <mergeCell ref="BM9:BO10"/>
    <mergeCell ref="BP9:BR10"/>
    <mergeCell ref="BS9:BU10"/>
    <mergeCell ref="BV9:BX10"/>
    <mergeCell ref="BY9:CA10"/>
    <mergeCell ref="E11:Q11"/>
    <mergeCell ref="R11:AK12"/>
    <mergeCell ref="AO11:AW14"/>
    <mergeCell ref="AX11:CA14"/>
    <mergeCell ref="E12:Q12"/>
    <mergeCell ref="AO9:AW10"/>
    <mergeCell ref="AX9:AZ10"/>
    <mergeCell ref="BA9:BC10"/>
    <mergeCell ref="BD9:BF10"/>
    <mergeCell ref="BG9:BI10"/>
    <mergeCell ref="BJ9:BL10"/>
    <mergeCell ref="AB9:AC10"/>
    <mergeCell ref="AD9:AE10"/>
    <mergeCell ref="AF9:AG10"/>
    <mergeCell ref="AH9:AI10"/>
    <mergeCell ref="AJ9:AK10"/>
    <mergeCell ref="AM9:AN14"/>
    <mergeCell ref="E9:Q10"/>
    <mergeCell ref="R9:S10"/>
    <mergeCell ref="E13:Q13"/>
    <mergeCell ref="R13:AK14"/>
    <mergeCell ref="E14:Q14"/>
    <mergeCell ref="T9:U10"/>
    <mergeCell ref="V9:W10"/>
    <mergeCell ref="E16:U16"/>
    <mergeCell ref="V16:AE16"/>
    <mergeCell ref="E18:F28"/>
    <mergeCell ref="G18:S18"/>
    <mergeCell ref="T18:U18"/>
    <mergeCell ref="V18:W18"/>
    <mergeCell ref="X18:AE18"/>
    <mergeCell ref="BD18:BE18"/>
    <mergeCell ref="BF18:BG18"/>
    <mergeCell ref="G20:S20"/>
    <mergeCell ref="T20:AE20"/>
    <mergeCell ref="AF20:AQ20"/>
    <mergeCell ref="AR20:BO20"/>
    <mergeCell ref="G23:S23"/>
    <mergeCell ref="T23:AE23"/>
    <mergeCell ref="AF23:AQ23"/>
    <mergeCell ref="AR23:BO23"/>
    <mergeCell ref="BH18:BO18"/>
    <mergeCell ref="BP18:CA18"/>
    <mergeCell ref="G19:S19"/>
    <mergeCell ref="T19:AE19"/>
    <mergeCell ref="AF19:AQ19"/>
    <mergeCell ref="AR19:BO19"/>
    <mergeCell ref="BP19:CA19"/>
    <mergeCell ref="AF18:AG18"/>
    <mergeCell ref="AH18:AI18"/>
    <mergeCell ref="AJ18:AQ18"/>
    <mergeCell ref="AR18:AS18"/>
    <mergeCell ref="AT18:AU18"/>
    <mergeCell ref="AV18:BC18"/>
    <mergeCell ref="BP20:CA20"/>
    <mergeCell ref="G21:S21"/>
    <mergeCell ref="T21:AE21"/>
    <mergeCell ref="AF21:AQ21"/>
    <mergeCell ref="AR21:BO21"/>
    <mergeCell ref="BP21:CA21"/>
    <mergeCell ref="G22:S22"/>
    <mergeCell ref="T22:AE22"/>
    <mergeCell ref="AF22:AQ22"/>
    <mergeCell ref="AR22:BO22"/>
    <mergeCell ref="BP22:CA22"/>
    <mergeCell ref="BP23:CA23"/>
    <mergeCell ref="G24:S24"/>
    <mergeCell ref="T24:AE24"/>
    <mergeCell ref="AF24:AQ24"/>
    <mergeCell ref="AR24:BO24"/>
    <mergeCell ref="BP24:CA24"/>
    <mergeCell ref="G25:S25"/>
    <mergeCell ref="T25:AE25"/>
    <mergeCell ref="AF25:AQ25"/>
    <mergeCell ref="AR25:BO25"/>
    <mergeCell ref="BP25:CA25"/>
    <mergeCell ref="BP28:CA28"/>
    <mergeCell ref="E32:F33"/>
    <mergeCell ref="G32:S33"/>
    <mergeCell ref="T32:AC32"/>
    <mergeCell ref="AD32:AM32"/>
    <mergeCell ref="AN32:AW32"/>
    <mergeCell ref="G26:S26"/>
    <mergeCell ref="T26:AE26"/>
    <mergeCell ref="AF26:AQ26"/>
    <mergeCell ref="AR26:BO26"/>
    <mergeCell ref="BP26:CA26"/>
    <mergeCell ref="G27:S27"/>
    <mergeCell ref="T27:AE27"/>
    <mergeCell ref="AF27:AQ27"/>
    <mergeCell ref="AR27:BO27"/>
    <mergeCell ref="BP27:CA27"/>
    <mergeCell ref="AX32:BG32"/>
    <mergeCell ref="T33:AC33"/>
    <mergeCell ref="AD33:AM33"/>
    <mergeCell ref="AN33:AW33"/>
    <mergeCell ref="AX33:BG33"/>
    <mergeCell ref="T34:AC34"/>
    <mergeCell ref="AD34:AM34"/>
    <mergeCell ref="AN34:AW34"/>
    <mergeCell ref="G28:S28"/>
    <mergeCell ref="T28:AE28"/>
    <mergeCell ref="AF28:AQ28"/>
    <mergeCell ref="AR28:BO28"/>
    <mergeCell ref="T38:AC38"/>
    <mergeCell ref="AD38:AM38"/>
    <mergeCell ref="AN38:AW38"/>
    <mergeCell ref="E40:S41"/>
    <mergeCell ref="T40:AM40"/>
    <mergeCell ref="AN40:AX40"/>
    <mergeCell ref="AL41:AM41"/>
    <mergeCell ref="AN41:AX41"/>
    <mergeCell ref="E36:F37"/>
    <mergeCell ref="G36:S37"/>
    <mergeCell ref="T36:AC36"/>
    <mergeCell ref="AD36:AM36"/>
    <mergeCell ref="AN36:AW36"/>
    <mergeCell ref="AX36:BG36"/>
    <mergeCell ref="T37:AC37"/>
    <mergeCell ref="AD37:AM37"/>
    <mergeCell ref="AN37:AW37"/>
    <mergeCell ref="AX37:BG37"/>
    <mergeCell ref="BX41:CA41"/>
    <mergeCell ref="AY41:BI41"/>
    <mergeCell ref="BL41:BM41"/>
    <mergeCell ref="BN41:BO41"/>
    <mergeCell ref="BP41:BS41"/>
    <mergeCell ref="BT41:BU41"/>
    <mergeCell ref="BV41:BW41"/>
    <mergeCell ref="AY40:BI40"/>
    <mergeCell ref="T41:U41"/>
    <mergeCell ref="V41:W41"/>
    <mergeCell ref="X41:Y41"/>
    <mergeCell ref="Z41:AA41"/>
    <mergeCell ref="AB41:AC41"/>
    <mergeCell ref="AD41:AE41"/>
    <mergeCell ref="AF41:AG41"/>
    <mergeCell ref="AH41:AI41"/>
    <mergeCell ref="AJ41:AK41"/>
  </mergeCells>
  <phoneticPr fontId="2"/>
  <pageMargins left="0.52" right="0.52" top="1" bottom="1" header="0.51200000000000001" footer="0.51200000000000001"/>
  <pageSetup paperSize="9" orientation="portrait"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352C2-1BB4-4607-B31B-38D15A869C10}">
  <dimension ref="A1:CJ42"/>
  <sheetViews>
    <sheetView zoomScaleNormal="100" workbookViewId="0">
      <selection activeCell="BI1" sqref="BI1"/>
    </sheetView>
  </sheetViews>
  <sheetFormatPr defaultRowHeight="13.5"/>
  <cols>
    <col min="1" max="2" width="1.25" customWidth="1"/>
    <col min="3" max="3" width="1.25" style="1" customWidth="1"/>
    <col min="4" max="4" width="1.25" customWidth="1"/>
    <col min="5" max="82" width="1.125" customWidth="1"/>
    <col min="86" max="86" width="9" customWidth="1"/>
  </cols>
  <sheetData>
    <row r="1" spans="1:80">
      <c r="CB1" s="2" t="s">
        <v>0</v>
      </c>
    </row>
    <row r="3" spans="1:80">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row>
    <row r="4" spans="1:80" ht="14.25">
      <c r="A4" s="3"/>
      <c r="B4" s="3"/>
      <c r="C4" s="3"/>
      <c r="D4" s="51"/>
      <c r="E4" s="78" t="s">
        <v>80</v>
      </c>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row>
    <row r="5" spans="1:80">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row>
    <row r="6" spans="1:80" ht="14.25" thickBo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54" t="s">
        <v>154</v>
      </c>
      <c r="BD6" s="6"/>
      <c r="BE6" s="6"/>
      <c r="BF6" s="6"/>
      <c r="BG6" s="6"/>
      <c r="BH6" s="6"/>
      <c r="BI6" s="6"/>
      <c r="BJ6" s="6"/>
      <c r="BK6" s="6"/>
      <c r="BL6" s="6"/>
      <c r="BM6" s="6"/>
      <c r="BN6" s="6"/>
      <c r="BO6" s="6"/>
      <c r="BP6" s="6"/>
      <c r="BQ6" s="6"/>
      <c r="BR6" s="6"/>
      <c r="BS6" s="6"/>
      <c r="BT6" s="6"/>
      <c r="BU6" s="6"/>
      <c r="BV6" s="6"/>
      <c r="BW6" s="6"/>
      <c r="BX6" s="6"/>
      <c r="BY6" s="6"/>
      <c r="BZ6" s="6"/>
      <c r="CA6" s="6"/>
    </row>
    <row r="7" spans="1:80" s="3" customFormat="1" ht="19.5" customHeight="1" thickBot="1">
      <c r="A7" s="7"/>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BC7" s="79" t="s">
        <v>150</v>
      </c>
      <c r="BD7" s="80"/>
      <c r="BE7" s="80"/>
      <c r="BF7" s="80"/>
      <c r="BG7" s="80"/>
      <c r="BH7" s="80"/>
      <c r="BI7" s="80"/>
      <c r="BJ7" s="80"/>
      <c r="BK7" s="80">
        <v>5</v>
      </c>
      <c r="BL7" s="80"/>
      <c r="BM7" s="80"/>
      <c r="BN7" s="80" t="s">
        <v>2</v>
      </c>
      <c r="BO7" s="80"/>
      <c r="BP7" s="80"/>
      <c r="BQ7" s="80"/>
      <c r="BR7" s="80"/>
      <c r="BS7" s="80"/>
      <c r="BT7" s="80">
        <v>4</v>
      </c>
      <c r="BU7" s="80"/>
      <c r="BV7" s="80"/>
      <c r="BW7" s="80" t="s">
        <v>3</v>
      </c>
      <c r="BX7" s="80"/>
      <c r="BY7" s="80"/>
      <c r="BZ7" s="81"/>
    </row>
    <row r="8" spans="1:80" s="3" customFormat="1" ht="19.5" customHeight="1" thickBot="1">
      <c r="A8" s="7"/>
    </row>
    <row r="9" spans="1:80" s="3" customFormat="1" ht="19.5" customHeight="1">
      <c r="B9" s="7"/>
      <c r="E9" s="121" t="s">
        <v>4</v>
      </c>
      <c r="F9" s="122"/>
      <c r="G9" s="122"/>
      <c r="H9" s="122"/>
      <c r="I9" s="122"/>
      <c r="J9" s="122"/>
      <c r="K9" s="122"/>
      <c r="L9" s="122"/>
      <c r="M9" s="122"/>
      <c r="N9" s="122"/>
      <c r="O9" s="122"/>
      <c r="P9" s="122"/>
      <c r="Q9" s="123"/>
      <c r="R9" s="74">
        <v>0</v>
      </c>
      <c r="S9" s="75"/>
      <c r="T9" s="74">
        <v>0</v>
      </c>
      <c r="U9" s="75"/>
      <c r="V9" s="74">
        <v>0</v>
      </c>
      <c r="W9" s="75"/>
      <c r="X9" s="74">
        <v>0</v>
      </c>
      <c r="Y9" s="75"/>
      <c r="Z9" s="74">
        <v>1</v>
      </c>
      <c r="AA9" s="75"/>
      <c r="AB9" s="74">
        <v>0</v>
      </c>
      <c r="AC9" s="75"/>
      <c r="AD9" s="74">
        <v>0</v>
      </c>
      <c r="AE9" s="75"/>
      <c r="AF9" s="74">
        <v>0</v>
      </c>
      <c r="AG9" s="75"/>
      <c r="AH9" s="74" t="s">
        <v>81</v>
      </c>
      <c r="AI9" s="75"/>
      <c r="AJ9" s="74" t="s">
        <v>81</v>
      </c>
      <c r="AK9" s="114"/>
      <c r="AM9" s="115" t="s">
        <v>5</v>
      </c>
      <c r="AN9" s="116"/>
      <c r="AO9" s="108" t="s">
        <v>6</v>
      </c>
      <c r="AP9" s="109"/>
      <c r="AQ9" s="109"/>
      <c r="AR9" s="109"/>
      <c r="AS9" s="109"/>
      <c r="AT9" s="109"/>
      <c r="AU9" s="109"/>
      <c r="AV9" s="109"/>
      <c r="AW9" s="110"/>
      <c r="AX9" s="82" t="s">
        <v>82</v>
      </c>
      <c r="AY9" s="82"/>
      <c r="AZ9" s="82"/>
      <c r="BA9" s="82" t="s">
        <v>82</v>
      </c>
      <c r="BB9" s="82"/>
      <c r="BC9" s="82"/>
      <c r="BD9" s="82" t="s">
        <v>82</v>
      </c>
      <c r="BE9" s="82"/>
      <c r="BF9" s="82"/>
      <c r="BG9" s="82" t="s">
        <v>82</v>
      </c>
      <c r="BH9" s="82"/>
      <c r="BI9" s="82"/>
      <c r="BJ9" s="82" t="s">
        <v>82</v>
      </c>
      <c r="BK9" s="82"/>
      <c r="BL9" s="82"/>
      <c r="BM9" s="82" t="s">
        <v>81</v>
      </c>
      <c r="BN9" s="82"/>
      <c r="BO9" s="82"/>
      <c r="BP9" s="82" t="s">
        <v>81</v>
      </c>
      <c r="BQ9" s="82"/>
      <c r="BR9" s="82"/>
      <c r="BS9" s="82" t="s">
        <v>81</v>
      </c>
      <c r="BT9" s="82"/>
      <c r="BU9" s="82"/>
      <c r="BV9" s="82" t="s">
        <v>81</v>
      </c>
      <c r="BW9" s="82"/>
      <c r="BX9" s="82"/>
      <c r="BY9" s="82" t="s">
        <v>81</v>
      </c>
      <c r="BZ9" s="82"/>
      <c r="CA9" s="84"/>
    </row>
    <row r="10" spans="1:80" s="3" customFormat="1" ht="19.5" customHeight="1">
      <c r="B10" s="7"/>
      <c r="E10" s="124"/>
      <c r="F10" s="125"/>
      <c r="G10" s="125"/>
      <c r="H10" s="125"/>
      <c r="I10" s="125"/>
      <c r="J10" s="125"/>
      <c r="K10" s="125"/>
      <c r="L10" s="125"/>
      <c r="M10" s="125"/>
      <c r="N10" s="125"/>
      <c r="O10" s="125"/>
      <c r="P10" s="125"/>
      <c r="Q10" s="126"/>
      <c r="R10" s="76"/>
      <c r="S10" s="77"/>
      <c r="T10" s="76"/>
      <c r="U10" s="77"/>
      <c r="V10" s="76"/>
      <c r="W10" s="77"/>
      <c r="X10" s="76"/>
      <c r="Y10" s="77"/>
      <c r="Z10" s="76"/>
      <c r="AA10" s="77"/>
      <c r="AB10" s="76"/>
      <c r="AC10" s="77"/>
      <c r="AD10" s="76"/>
      <c r="AE10" s="77"/>
      <c r="AF10" s="76"/>
      <c r="AG10" s="77"/>
      <c r="AH10" s="76"/>
      <c r="AI10" s="77"/>
      <c r="AJ10" s="76"/>
      <c r="AK10" s="92"/>
      <c r="AM10" s="117"/>
      <c r="AN10" s="118"/>
      <c r="AO10" s="111"/>
      <c r="AP10" s="112"/>
      <c r="AQ10" s="112"/>
      <c r="AR10" s="112"/>
      <c r="AS10" s="112"/>
      <c r="AT10" s="112"/>
      <c r="AU10" s="112"/>
      <c r="AV10" s="112"/>
      <c r="AW10" s="11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5"/>
    </row>
    <row r="11" spans="1:80" s="3" customFormat="1" ht="19.5" customHeight="1">
      <c r="B11" s="7"/>
      <c r="E11" s="86" t="s">
        <v>7</v>
      </c>
      <c r="F11" s="87"/>
      <c r="G11" s="87"/>
      <c r="H11" s="87"/>
      <c r="I11" s="87"/>
      <c r="J11" s="87"/>
      <c r="K11" s="87"/>
      <c r="L11" s="87"/>
      <c r="M11" s="87"/>
      <c r="N11" s="87"/>
      <c r="O11" s="87"/>
      <c r="P11" s="87"/>
      <c r="Q11" s="88"/>
      <c r="R11" s="89" t="s">
        <v>86</v>
      </c>
      <c r="S11" s="90"/>
      <c r="T11" s="90"/>
      <c r="U11" s="90"/>
      <c r="V11" s="90"/>
      <c r="W11" s="90"/>
      <c r="X11" s="90"/>
      <c r="Y11" s="90"/>
      <c r="Z11" s="90"/>
      <c r="AA11" s="90"/>
      <c r="AB11" s="90"/>
      <c r="AC11" s="90"/>
      <c r="AD11" s="90"/>
      <c r="AE11" s="90"/>
      <c r="AF11" s="90"/>
      <c r="AG11" s="90"/>
      <c r="AH11" s="90"/>
      <c r="AI11" s="90"/>
      <c r="AJ11" s="90"/>
      <c r="AK11" s="91"/>
      <c r="AM11" s="117"/>
      <c r="AN11" s="118"/>
      <c r="AO11" s="93" t="s">
        <v>8</v>
      </c>
      <c r="AP11" s="94"/>
      <c r="AQ11" s="94"/>
      <c r="AR11" s="94"/>
      <c r="AS11" s="94"/>
      <c r="AT11" s="94"/>
      <c r="AU11" s="94"/>
      <c r="AV11" s="94"/>
      <c r="AW11" s="95"/>
      <c r="AX11" s="93" t="s">
        <v>87</v>
      </c>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102"/>
    </row>
    <row r="12" spans="1:80" s="3" customFormat="1" ht="19.5" customHeight="1">
      <c r="B12" s="7"/>
      <c r="E12" s="105" t="s">
        <v>9</v>
      </c>
      <c r="F12" s="106"/>
      <c r="G12" s="106"/>
      <c r="H12" s="106"/>
      <c r="I12" s="106"/>
      <c r="J12" s="106"/>
      <c r="K12" s="106"/>
      <c r="L12" s="106"/>
      <c r="M12" s="106"/>
      <c r="N12" s="106"/>
      <c r="O12" s="106"/>
      <c r="P12" s="106"/>
      <c r="Q12" s="107"/>
      <c r="R12" s="76"/>
      <c r="S12" s="77"/>
      <c r="T12" s="77"/>
      <c r="U12" s="77"/>
      <c r="V12" s="77"/>
      <c r="W12" s="77"/>
      <c r="X12" s="77"/>
      <c r="Y12" s="77"/>
      <c r="Z12" s="77"/>
      <c r="AA12" s="77"/>
      <c r="AB12" s="77"/>
      <c r="AC12" s="77"/>
      <c r="AD12" s="77"/>
      <c r="AE12" s="77"/>
      <c r="AF12" s="77"/>
      <c r="AG12" s="77"/>
      <c r="AH12" s="77"/>
      <c r="AI12" s="77"/>
      <c r="AJ12" s="77"/>
      <c r="AK12" s="92"/>
      <c r="AM12" s="117"/>
      <c r="AN12" s="118"/>
      <c r="AO12" s="96"/>
      <c r="AP12" s="97"/>
      <c r="AQ12" s="97"/>
      <c r="AR12" s="97"/>
      <c r="AS12" s="97"/>
      <c r="AT12" s="97"/>
      <c r="AU12" s="97"/>
      <c r="AV12" s="97"/>
      <c r="AW12" s="98"/>
      <c r="AX12" s="96"/>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103"/>
    </row>
    <row r="13" spans="1:80" s="3" customFormat="1" ht="19.5" customHeight="1">
      <c r="B13" s="7"/>
      <c r="E13" s="127" t="s">
        <v>10</v>
      </c>
      <c r="F13" s="128"/>
      <c r="G13" s="128"/>
      <c r="H13" s="128"/>
      <c r="I13" s="128"/>
      <c r="J13" s="128"/>
      <c r="K13" s="128"/>
      <c r="L13" s="128"/>
      <c r="M13" s="128"/>
      <c r="N13" s="128"/>
      <c r="O13" s="128"/>
      <c r="P13" s="128"/>
      <c r="Q13" s="129"/>
      <c r="R13" s="89" t="s">
        <v>113</v>
      </c>
      <c r="S13" s="90"/>
      <c r="T13" s="90"/>
      <c r="U13" s="90"/>
      <c r="V13" s="90"/>
      <c r="W13" s="90"/>
      <c r="X13" s="90"/>
      <c r="Y13" s="90"/>
      <c r="Z13" s="90"/>
      <c r="AA13" s="90"/>
      <c r="AB13" s="90"/>
      <c r="AC13" s="90"/>
      <c r="AD13" s="90"/>
      <c r="AE13" s="90"/>
      <c r="AF13" s="90"/>
      <c r="AG13" s="90"/>
      <c r="AH13" s="90"/>
      <c r="AI13" s="90"/>
      <c r="AJ13" s="90"/>
      <c r="AK13" s="91"/>
      <c r="AM13" s="117"/>
      <c r="AN13" s="118"/>
      <c r="AO13" s="96"/>
      <c r="AP13" s="97"/>
      <c r="AQ13" s="97"/>
      <c r="AR13" s="97"/>
      <c r="AS13" s="97"/>
      <c r="AT13" s="97"/>
      <c r="AU13" s="97"/>
      <c r="AV13" s="97"/>
      <c r="AW13" s="98"/>
      <c r="AX13" s="96"/>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103"/>
    </row>
    <row r="14" spans="1:80" s="3" customFormat="1" ht="19.5" customHeight="1" thickBot="1">
      <c r="B14" s="7"/>
      <c r="E14" s="133" t="s">
        <v>11</v>
      </c>
      <c r="F14" s="134"/>
      <c r="G14" s="134"/>
      <c r="H14" s="134"/>
      <c r="I14" s="134"/>
      <c r="J14" s="134"/>
      <c r="K14" s="134"/>
      <c r="L14" s="134"/>
      <c r="M14" s="134"/>
      <c r="N14" s="134"/>
      <c r="O14" s="134"/>
      <c r="P14" s="134"/>
      <c r="Q14" s="135"/>
      <c r="R14" s="130"/>
      <c r="S14" s="131"/>
      <c r="T14" s="131"/>
      <c r="U14" s="131"/>
      <c r="V14" s="131"/>
      <c r="W14" s="131"/>
      <c r="X14" s="131"/>
      <c r="Y14" s="131"/>
      <c r="Z14" s="131"/>
      <c r="AA14" s="131"/>
      <c r="AB14" s="131"/>
      <c r="AC14" s="131"/>
      <c r="AD14" s="131"/>
      <c r="AE14" s="131"/>
      <c r="AF14" s="131"/>
      <c r="AG14" s="131"/>
      <c r="AH14" s="131"/>
      <c r="AI14" s="131"/>
      <c r="AJ14" s="131"/>
      <c r="AK14" s="132"/>
      <c r="AM14" s="119"/>
      <c r="AN14" s="120"/>
      <c r="AO14" s="99"/>
      <c r="AP14" s="100"/>
      <c r="AQ14" s="100"/>
      <c r="AR14" s="100"/>
      <c r="AS14" s="100"/>
      <c r="AT14" s="100"/>
      <c r="AU14" s="100"/>
      <c r="AV14" s="100"/>
      <c r="AW14" s="101"/>
      <c r="AX14" s="99"/>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4"/>
    </row>
    <row r="15" spans="1:80" ht="19.5" customHeight="1" thickBot="1">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row>
    <row r="16" spans="1:80" ht="19.5" customHeight="1" thickBot="1">
      <c r="A16" s="3"/>
      <c r="B16" s="3"/>
      <c r="C16" s="3" t="s">
        <v>12</v>
      </c>
      <c r="D16" s="3"/>
      <c r="E16" s="136" t="s">
        <v>13</v>
      </c>
      <c r="F16" s="137"/>
      <c r="G16" s="137"/>
      <c r="H16" s="137"/>
      <c r="I16" s="137"/>
      <c r="J16" s="137"/>
      <c r="K16" s="137"/>
      <c r="L16" s="137"/>
      <c r="M16" s="137"/>
      <c r="N16" s="137"/>
      <c r="O16" s="137"/>
      <c r="P16" s="137"/>
      <c r="Q16" s="137"/>
      <c r="R16" s="137"/>
      <c r="S16" s="137"/>
      <c r="T16" s="137"/>
      <c r="U16" s="138"/>
      <c r="V16" s="139">
        <v>6200</v>
      </c>
      <c r="W16" s="140"/>
      <c r="X16" s="140"/>
      <c r="Y16" s="140"/>
      <c r="Z16" s="140"/>
      <c r="AA16" s="140"/>
      <c r="AB16" s="140"/>
      <c r="AC16" s="140"/>
      <c r="AD16" s="140"/>
      <c r="AE16" s="141"/>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row>
    <row r="17" spans="1:88" ht="19.5" customHeight="1" thickBo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row>
    <row r="18" spans="1:88" ht="19.5" customHeight="1" thickBot="1">
      <c r="A18" s="3"/>
      <c r="B18" s="3"/>
      <c r="C18" s="3"/>
      <c r="D18" s="3"/>
      <c r="E18" s="115" t="s">
        <v>14</v>
      </c>
      <c r="F18" s="142"/>
      <c r="G18" s="147" t="s">
        <v>15</v>
      </c>
      <c r="H18" s="148"/>
      <c r="I18" s="148"/>
      <c r="J18" s="148"/>
      <c r="K18" s="148"/>
      <c r="L18" s="148"/>
      <c r="M18" s="148"/>
      <c r="N18" s="148"/>
      <c r="O18" s="148"/>
      <c r="P18" s="148"/>
      <c r="Q18" s="148"/>
      <c r="R18" s="148"/>
      <c r="S18" s="148"/>
      <c r="T18" s="149">
        <v>6</v>
      </c>
      <c r="U18" s="150"/>
      <c r="V18" s="151">
        <v>1</v>
      </c>
      <c r="W18" s="150"/>
      <c r="X18" s="152" t="s">
        <v>114</v>
      </c>
      <c r="Y18" s="153"/>
      <c r="Z18" s="153"/>
      <c r="AA18" s="153"/>
      <c r="AB18" s="153"/>
      <c r="AC18" s="153"/>
      <c r="AD18" s="153"/>
      <c r="AE18" s="154"/>
      <c r="AF18" s="149"/>
      <c r="AG18" s="150"/>
      <c r="AH18" s="151"/>
      <c r="AI18" s="150"/>
      <c r="AJ18" s="152"/>
      <c r="AK18" s="153"/>
      <c r="AL18" s="153"/>
      <c r="AM18" s="153"/>
      <c r="AN18" s="153"/>
      <c r="AO18" s="153"/>
      <c r="AP18" s="153"/>
      <c r="AQ18" s="154"/>
      <c r="AR18" s="155"/>
      <c r="AS18" s="150"/>
      <c r="AT18" s="151"/>
      <c r="AU18" s="150"/>
      <c r="AV18" s="152"/>
      <c r="AW18" s="153"/>
      <c r="AX18" s="153"/>
      <c r="AY18" s="153"/>
      <c r="AZ18" s="153"/>
      <c r="BA18" s="153"/>
      <c r="BB18" s="153"/>
      <c r="BC18" s="154"/>
      <c r="BD18" s="149"/>
      <c r="BE18" s="150"/>
      <c r="BF18" s="151"/>
      <c r="BG18" s="150"/>
      <c r="BH18" s="152"/>
      <c r="BI18" s="153"/>
      <c r="BJ18" s="153"/>
      <c r="BK18" s="153"/>
      <c r="BL18" s="153"/>
      <c r="BM18" s="153"/>
      <c r="BN18" s="153"/>
      <c r="BO18" s="154"/>
      <c r="BP18" s="184" t="s">
        <v>16</v>
      </c>
      <c r="BQ18" s="185"/>
      <c r="BR18" s="185"/>
      <c r="BS18" s="185"/>
      <c r="BT18" s="185"/>
      <c r="BU18" s="185"/>
      <c r="BV18" s="185"/>
      <c r="BW18" s="185"/>
      <c r="BX18" s="185"/>
      <c r="BY18" s="185"/>
      <c r="BZ18" s="185"/>
      <c r="CA18" s="186"/>
      <c r="CG18" t="s">
        <v>157</v>
      </c>
    </row>
    <row r="19" spans="1:88" ht="19.5" customHeight="1" thickBot="1">
      <c r="C19" s="3" t="s">
        <v>17</v>
      </c>
      <c r="E19" s="143"/>
      <c r="F19" s="144"/>
      <c r="G19" s="156" t="s">
        <v>18</v>
      </c>
      <c r="H19" s="156"/>
      <c r="I19" s="156"/>
      <c r="J19" s="156"/>
      <c r="K19" s="156"/>
      <c r="L19" s="156"/>
      <c r="M19" s="156"/>
      <c r="N19" s="156"/>
      <c r="O19" s="156"/>
      <c r="P19" s="156"/>
      <c r="Q19" s="156"/>
      <c r="R19" s="156"/>
      <c r="S19" s="156"/>
      <c r="T19" s="175">
        <v>3000</v>
      </c>
      <c r="U19" s="140"/>
      <c r="V19" s="140"/>
      <c r="W19" s="140"/>
      <c r="X19" s="140"/>
      <c r="Y19" s="140"/>
      <c r="Z19" s="140"/>
      <c r="AA19" s="140"/>
      <c r="AB19" s="140"/>
      <c r="AC19" s="140"/>
      <c r="AD19" s="140"/>
      <c r="AE19" s="141"/>
      <c r="AF19" s="175"/>
      <c r="AG19" s="140"/>
      <c r="AH19" s="140"/>
      <c r="AI19" s="140"/>
      <c r="AJ19" s="140"/>
      <c r="AK19" s="140"/>
      <c r="AL19" s="140"/>
      <c r="AM19" s="140"/>
      <c r="AN19" s="140"/>
      <c r="AO19" s="140"/>
      <c r="AP19" s="140"/>
      <c r="AQ19" s="141"/>
      <c r="AR19" s="176" t="s">
        <v>90</v>
      </c>
      <c r="AS19" s="177"/>
      <c r="AT19" s="177"/>
      <c r="AU19" s="177"/>
      <c r="AV19" s="177"/>
      <c r="AW19" s="177"/>
      <c r="AX19" s="177"/>
      <c r="AY19" s="177"/>
      <c r="AZ19" s="177"/>
      <c r="BA19" s="177"/>
      <c r="BB19" s="177"/>
      <c r="BC19" s="177"/>
      <c r="BD19" s="177"/>
      <c r="BE19" s="177"/>
      <c r="BF19" s="177"/>
      <c r="BG19" s="177"/>
      <c r="BH19" s="177"/>
      <c r="BI19" s="177"/>
      <c r="BJ19" s="177"/>
      <c r="BK19" s="177"/>
      <c r="BL19" s="177"/>
      <c r="BM19" s="177"/>
      <c r="BN19" s="177"/>
      <c r="BO19" s="178"/>
      <c r="BP19" s="447">
        <v>3000</v>
      </c>
      <c r="BQ19" s="448"/>
      <c r="BR19" s="448"/>
      <c r="BS19" s="448"/>
      <c r="BT19" s="448"/>
      <c r="BU19" s="448"/>
      <c r="BV19" s="448"/>
      <c r="BW19" s="448"/>
      <c r="BX19" s="448"/>
      <c r="BY19" s="448"/>
      <c r="BZ19" s="448"/>
      <c r="CA19" s="449"/>
    </row>
    <row r="20" spans="1:88" ht="19.5" customHeight="1">
      <c r="C20" s="3" t="s">
        <v>19</v>
      </c>
      <c r="E20" s="143"/>
      <c r="F20" s="144"/>
      <c r="G20" s="156" t="s">
        <v>20</v>
      </c>
      <c r="H20" s="156"/>
      <c r="I20" s="156"/>
      <c r="J20" s="156"/>
      <c r="K20" s="156"/>
      <c r="L20" s="156"/>
      <c r="M20" s="156"/>
      <c r="N20" s="156"/>
      <c r="O20" s="156"/>
      <c r="P20" s="156"/>
      <c r="Q20" s="156"/>
      <c r="R20" s="156"/>
      <c r="S20" s="156"/>
      <c r="T20" s="157"/>
      <c r="U20" s="158"/>
      <c r="V20" s="158"/>
      <c r="W20" s="158"/>
      <c r="X20" s="158"/>
      <c r="Y20" s="158"/>
      <c r="Z20" s="158"/>
      <c r="AA20" s="158"/>
      <c r="AB20" s="158"/>
      <c r="AC20" s="158"/>
      <c r="AD20" s="158"/>
      <c r="AE20" s="159"/>
      <c r="AF20" s="157"/>
      <c r="AG20" s="158"/>
      <c r="AH20" s="158"/>
      <c r="AI20" s="158"/>
      <c r="AJ20" s="158"/>
      <c r="AK20" s="158"/>
      <c r="AL20" s="158"/>
      <c r="AM20" s="158"/>
      <c r="AN20" s="158"/>
      <c r="AO20" s="158"/>
      <c r="AP20" s="158"/>
      <c r="AQ20" s="159"/>
      <c r="AR20" s="363" t="s">
        <v>21</v>
      </c>
      <c r="AS20" s="364"/>
      <c r="AT20" s="364"/>
      <c r="AU20" s="364"/>
      <c r="AV20" s="364"/>
      <c r="AW20" s="364"/>
      <c r="AX20" s="364"/>
      <c r="AY20" s="364"/>
      <c r="AZ20" s="364"/>
      <c r="BA20" s="364"/>
      <c r="BB20" s="364"/>
      <c r="BC20" s="364"/>
      <c r="BD20" s="364"/>
      <c r="BE20" s="364"/>
      <c r="BF20" s="364"/>
      <c r="BG20" s="364"/>
      <c r="BH20" s="364"/>
      <c r="BI20" s="364"/>
      <c r="BJ20" s="364"/>
      <c r="BK20" s="364"/>
      <c r="BL20" s="364"/>
      <c r="BM20" s="364"/>
      <c r="BN20" s="364"/>
      <c r="BO20" s="365"/>
      <c r="BP20" s="410"/>
      <c r="BQ20" s="158"/>
      <c r="BR20" s="158"/>
      <c r="BS20" s="158"/>
      <c r="BT20" s="158"/>
      <c r="BU20" s="158"/>
      <c r="BV20" s="158"/>
      <c r="BW20" s="158"/>
      <c r="BX20" s="158"/>
      <c r="BY20" s="158"/>
      <c r="BZ20" s="158"/>
      <c r="CA20" s="159"/>
      <c r="CG20" t="s">
        <v>106</v>
      </c>
      <c r="CH20" s="18">
        <v>30000</v>
      </c>
      <c r="CI20" s="18"/>
      <c r="CJ20" s="18"/>
    </row>
    <row r="21" spans="1:88" ht="19.5" customHeight="1">
      <c r="C21" s="3" t="s">
        <v>22</v>
      </c>
      <c r="E21" s="143"/>
      <c r="F21" s="144"/>
      <c r="G21" s="194" t="s">
        <v>23</v>
      </c>
      <c r="H21" s="195"/>
      <c r="I21" s="195"/>
      <c r="J21" s="195"/>
      <c r="K21" s="195"/>
      <c r="L21" s="195"/>
      <c r="M21" s="195"/>
      <c r="N21" s="195"/>
      <c r="O21" s="195"/>
      <c r="P21" s="195"/>
      <c r="Q21" s="195"/>
      <c r="R21" s="195"/>
      <c r="S21" s="195"/>
      <c r="T21" s="196"/>
      <c r="U21" s="197"/>
      <c r="V21" s="197"/>
      <c r="W21" s="197"/>
      <c r="X21" s="197"/>
      <c r="Y21" s="197"/>
      <c r="Z21" s="197"/>
      <c r="AA21" s="197"/>
      <c r="AB21" s="197"/>
      <c r="AC21" s="197"/>
      <c r="AD21" s="197"/>
      <c r="AE21" s="198"/>
      <c r="AF21" s="196"/>
      <c r="AG21" s="199"/>
      <c r="AH21" s="199"/>
      <c r="AI21" s="199"/>
      <c r="AJ21" s="199"/>
      <c r="AK21" s="199"/>
      <c r="AL21" s="199"/>
      <c r="AM21" s="199"/>
      <c r="AN21" s="199"/>
      <c r="AO21" s="199"/>
      <c r="AP21" s="199"/>
      <c r="AQ21" s="200"/>
      <c r="AR21" s="349" t="s">
        <v>24</v>
      </c>
      <c r="AS21" s="350"/>
      <c r="AT21" s="350"/>
      <c r="AU21" s="350"/>
      <c r="AV21" s="350"/>
      <c r="AW21" s="350"/>
      <c r="AX21" s="350"/>
      <c r="AY21" s="350"/>
      <c r="AZ21" s="350"/>
      <c r="BA21" s="350"/>
      <c r="BB21" s="350"/>
      <c r="BC21" s="350"/>
      <c r="BD21" s="350"/>
      <c r="BE21" s="350"/>
      <c r="BF21" s="350"/>
      <c r="BG21" s="350"/>
      <c r="BH21" s="350"/>
      <c r="BI21" s="350"/>
      <c r="BJ21" s="350"/>
      <c r="BK21" s="350"/>
      <c r="BL21" s="350"/>
      <c r="BM21" s="350"/>
      <c r="BN21" s="350"/>
      <c r="BO21" s="351"/>
      <c r="BP21" s="157"/>
      <c r="BQ21" s="411"/>
      <c r="BR21" s="411"/>
      <c r="BS21" s="411"/>
      <c r="BT21" s="411"/>
      <c r="BU21" s="411"/>
      <c r="BV21" s="411"/>
      <c r="BW21" s="411"/>
      <c r="BX21" s="411"/>
      <c r="BY21" s="411"/>
      <c r="BZ21" s="411"/>
      <c r="CA21" s="412"/>
      <c r="CG21" s="18" t="s">
        <v>104</v>
      </c>
      <c r="CH21">
        <v>37200</v>
      </c>
      <c r="CI21" s="18"/>
      <c r="CJ21" s="18"/>
    </row>
    <row r="22" spans="1:88" ht="19.5" customHeight="1" thickBot="1">
      <c r="C22" s="3" t="s">
        <v>25</v>
      </c>
      <c r="E22" s="143"/>
      <c r="F22" s="144"/>
      <c r="G22" s="204" t="s">
        <v>26</v>
      </c>
      <c r="H22" s="205"/>
      <c r="I22" s="205"/>
      <c r="J22" s="205"/>
      <c r="K22" s="205"/>
      <c r="L22" s="205"/>
      <c r="M22" s="205"/>
      <c r="N22" s="205"/>
      <c r="O22" s="205"/>
      <c r="P22" s="205"/>
      <c r="Q22" s="205"/>
      <c r="R22" s="205"/>
      <c r="S22" s="205"/>
      <c r="T22" s="206">
        <v>3000</v>
      </c>
      <c r="U22" s="207"/>
      <c r="V22" s="207"/>
      <c r="W22" s="207"/>
      <c r="X22" s="207"/>
      <c r="Y22" s="207"/>
      <c r="Z22" s="207"/>
      <c r="AA22" s="207"/>
      <c r="AB22" s="207"/>
      <c r="AC22" s="207"/>
      <c r="AD22" s="207"/>
      <c r="AE22" s="208"/>
      <c r="AF22" s="206"/>
      <c r="AG22" s="207"/>
      <c r="AH22" s="207"/>
      <c r="AI22" s="207"/>
      <c r="AJ22" s="207"/>
      <c r="AK22" s="207"/>
      <c r="AL22" s="207"/>
      <c r="AM22" s="207"/>
      <c r="AN22" s="207"/>
      <c r="AO22" s="207"/>
      <c r="AP22" s="207"/>
      <c r="AQ22" s="208"/>
      <c r="AR22" s="209" t="s">
        <v>27</v>
      </c>
      <c r="AS22" s="210"/>
      <c r="AT22" s="210"/>
      <c r="AU22" s="210"/>
      <c r="AV22" s="210"/>
      <c r="AW22" s="210"/>
      <c r="AX22" s="210"/>
      <c r="AY22" s="210"/>
      <c r="AZ22" s="210"/>
      <c r="BA22" s="210"/>
      <c r="BB22" s="210"/>
      <c r="BC22" s="210"/>
      <c r="BD22" s="210"/>
      <c r="BE22" s="210"/>
      <c r="BF22" s="210"/>
      <c r="BG22" s="210"/>
      <c r="BH22" s="210"/>
      <c r="BI22" s="210"/>
      <c r="BJ22" s="210"/>
      <c r="BK22" s="210"/>
      <c r="BL22" s="210"/>
      <c r="BM22" s="210"/>
      <c r="BN22" s="210"/>
      <c r="BO22" s="211"/>
      <c r="BP22" s="413">
        <v>3000</v>
      </c>
      <c r="BQ22" s="414"/>
      <c r="BR22" s="414"/>
      <c r="BS22" s="414"/>
      <c r="BT22" s="414"/>
      <c r="BU22" s="414"/>
      <c r="BV22" s="414"/>
      <c r="BW22" s="414"/>
      <c r="BX22" s="414"/>
      <c r="BY22" s="414"/>
      <c r="BZ22" s="414"/>
      <c r="CA22" s="415"/>
      <c r="CG22" t="s">
        <v>105</v>
      </c>
      <c r="CH22">
        <v>6200</v>
      </c>
      <c r="CI22" s="18"/>
      <c r="CJ22" s="18"/>
    </row>
    <row r="23" spans="1:88" ht="19.5" customHeight="1" thickBot="1">
      <c r="C23" s="3" t="s">
        <v>28</v>
      </c>
      <c r="E23" s="143"/>
      <c r="F23" s="144"/>
      <c r="G23" s="172" t="s">
        <v>29</v>
      </c>
      <c r="H23" s="173"/>
      <c r="I23" s="173"/>
      <c r="J23" s="173"/>
      <c r="K23" s="173"/>
      <c r="L23" s="173"/>
      <c r="M23" s="173"/>
      <c r="N23" s="173"/>
      <c r="O23" s="173"/>
      <c r="P23" s="173"/>
      <c r="Q23" s="173"/>
      <c r="R23" s="173"/>
      <c r="S23" s="174"/>
      <c r="T23" s="175"/>
      <c r="U23" s="140"/>
      <c r="V23" s="140"/>
      <c r="W23" s="140"/>
      <c r="X23" s="140"/>
      <c r="Y23" s="140"/>
      <c r="Z23" s="140"/>
      <c r="AA23" s="140"/>
      <c r="AB23" s="140"/>
      <c r="AC23" s="140"/>
      <c r="AD23" s="140"/>
      <c r="AE23" s="141"/>
      <c r="AF23" s="175"/>
      <c r="AG23" s="140"/>
      <c r="AH23" s="140"/>
      <c r="AI23" s="140"/>
      <c r="AJ23" s="140"/>
      <c r="AK23" s="140"/>
      <c r="AL23" s="140"/>
      <c r="AM23" s="140"/>
      <c r="AN23" s="140"/>
      <c r="AO23" s="140"/>
      <c r="AP23" s="140"/>
      <c r="AQ23" s="141"/>
      <c r="AR23" s="176" t="s">
        <v>30</v>
      </c>
      <c r="AS23" s="177"/>
      <c r="AT23" s="177"/>
      <c r="AU23" s="177"/>
      <c r="AV23" s="177"/>
      <c r="AW23" s="177"/>
      <c r="AX23" s="177"/>
      <c r="AY23" s="177"/>
      <c r="AZ23" s="177"/>
      <c r="BA23" s="177"/>
      <c r="BB23" s="177"/>
      <c r="BC23" s="177"/>
      <c r="BD23" s="177"/>
      <c r="BE23" s="177"/>
      <c r="BF23" s="177"/>
      <c r="BG23" s="177"/>
      <c r="BH23" s="177"/>
      <c r="BI23" s="177"/>
      <c r="BJ23" s="177"/>
      <c r="BK23" s="177"/>
      <c r="BL23" s="177"/>
      <c r="BM23" s="177"/>
      <c r="BN23" s="177"/>
      <c r="BO23" s="178"/>
      <c r="BP23" s="175"/>
      <c r="BQ23" s="140"/>
      <c r="BR23" s="140"/>
      <c r="BS23" s="140"/>
      <c r="BT23" s="140"/>
      <c r="BU23" s="140"/>
      <c r="BV23" s="140"/>
      <c r="BW23" s="140"/>
      <c r="BX23" s="140"/>
      <c r="BY23" s="140"/>
      <c r="BZ23" s="140"/>
      <c r="CA23" s="141"/>
      <c r="CH23" s="18"/>
      <c r="CI23" s="18"/>
    </row>
    <row r="24" spans="1:88" ht="19.5" customHeight="1" thickBot="1">
      <c r="C24" s="3" t="s">
        <v>31</v>
      </c>
      <c r="E24" s="143"/>
      <c r="F24" s="144"/>
      <c r="G24" s="172" t="s">
        <v>32</v>
      </c>
      <c r="H24" s="173"/>
      <c r="I24" s="173"/>
      <c r="J24" s="173"/>
      <c r="K24" s="173"/>
      <c r="L24" s="173"/>
      <c r="M24" s="173"/>
      <c r="N24" s="173"/>
      <c r="O24" s="173"/>
      <c r="P24" s="173"/>
      <c r="Q24" s="173"/>
      <c r="R24" s="173"/>
      <c r="S24" s="174"/>
      <c r="T24" s="175"/>
      <c r="U24" s="140"/>
      <c r="V24" s="140"/>
      <c r="W24" s="140"/>
      <c r="X24" s="140"/>
      <c r="Y24" s="140"/>
      <c r="Z24" s="140"/>
      <c r="AA24" s="140"/>
      <c r="AB24" s="140"/>
      <c r="AC24" s="140"/>
      <c r="AD24" s="140"/>
      <c r="AE24" s="141"/>
      <c r="AF24" s="175"/>
      <c r="AG24" s="140"/>
      <c r="AH24" s="140"/>
      <c r="AI24" s="140"/>
      <c r="AJ24" s="140"/>
      <c r="AK24" s="140"/>
      <c r="AL24" s="140"/>
      <c r="AM24" s="140"/>
      <c r="AN24" s="140"/>
      <c r="AO24" s="140"/>
      <c r="AP24" s="140"/>
      <c r="AQ24" s="141"/>
      <c r="AR24" s="176" t="s">
        <v>153</v>
      </c>
      <c r="AS24" s="177"/>
      <c r="AT24" s="177"/>
      <c r="AU24" s="177"/>
      <c r="AV24" s="177"/>
      <c r="AW24" s="177"/>
      <c r="AX24" s="177"/>
      <c r="AY24" s="177"/>
      <c r="AZ24" s="177"/>
      <c r="BA24" s="177"/>
      <c r="BB24" s="177"/>
      <c r="BC24" s="177"/>
      <c r="BD24" s="177"/>
      <c r="BE24" s="177"/>
      <c r="BF24" s="177"/>
      <c r="BG24" s="177"/>
      <c r="BH24" s="177"/>
      <c r="BI24" s="177"/>
      <c r="BJ24" s="177"/>
      <c r="BK24" s="177"/>
      <c r="BL24" s="177"/>
      <c r="BM24" s="177"/>
      <c r="BN24" s="177"/>
      <c r="BO24" s="178"/>
      <c r="BP24" s="175"/>
      <c r="BQ24" s="140"/>
      <c r="BR24" s="140"/>
      <c r="BS24" s="140"/>
      <c r="BT24" s="140"/>
      <c r="BU24" s="140"/>
      <c r="BV24" s="140"/>
      <c r="BW24" s="140"/>
      <c r="BX24" s="140"/>
      <c r="BY24" s="140"/>
      <c r="BZ24" s="140"/>
      <c r="CA24" s="141"/>
      <c r="CH24" s="19"/>
    </row>
    <row r="25" spans="1:88" ht="19.5" customHeight="1">
      <c r="C25" s="1" t="s">
        <v>33</v>
      </c>
      <c r="E25" s="143"/>
      <c r="F25" s="144"/>
      <c r="G25" s="416" t="s">
        <v>34</v>
      </c>
      <c r="H25" s="416"/>
      <c r="I25" s="416"/>
      <c r="J25" s="416"/>
      <c r="K25" s="416"/>
      <c r="L25" s="416"/>
      <c r="M25" s="416"/>
      <c r="N25" s="416"/>
      <c r="O25" s="416"/>
      <c r="P25" s="416"/>
      <c r="Q25" s="416"/>
      <c r="R25" s="416"/>
      <c r="S25" s="417"/>
      <c r="T25" s="450">
        <v>0</v>
      </c>
      <c r="U25" s="451"/>
      <c r="V25" s="451"/>
      <c r="W25" s="451"/>
      <c r="X25" s="451"/>
      <c r="Y25" s="451"/>
      <c r="Z25" s="451"/>
      <c r="AA25" s="451"/>
      <c r="AB25" s="451"/>
      <c r="AC25" s="451"/>
      <c r="AD25" s="451"/>
      <c r="AE25" s="452"/>
      <c r="AF25" s="157"/>
      <c r="AG25" s="411"/>
      <c r="AH25" s="411"/>
      <c r="AI25" s="411"/>
      <c r="AJ25" s="411"/>
      <c r="AK25" s="411"/>
      <c r="AL25" s="411"/>
      <c r="AM25" s="411"/>
      <c r="AN25" s="411"/>
      <c r="AO25" s="411"/>
      <c r="AP25" s="411"/>
      <c r="AQ25" s="412"/>
      <c r="AR25" s="418" t="s">
        <v>35</v>
      </c>
      <c r="AS25" s="419"/>
      <c r="AT25" s="419"/>
      <c r="AU25" s="419"/>
      <c r="AV25" s="419"/>
      <c r="AW25" s="419"/>
      <c r="AX25" s="419"/>
      <c r="AY25" s="419"/>
      <c r="AZ25" s="419"/>
      <c r="BA25" s="419"/>
      <c r="BB25" s="419"/>
      <c r="BC25" s="419"/>
      <c r="BD25" s="419"/>
      <c r="BE25" s="419"/>
      <c r="BF25" s="419"/>
      <c r="BG25" s="419"/>
      <c r="BH25" s="419"/>
      <c r="BI25" s="419"/>
      <c r="BJ25" s="419"/>
      <c r="BK25" s="419"/>
      <c r="BL25" s="419"/>
      <c r="BM25" s="419"/>
      <c r="BN25" s="419"/>
      <c r="BO25" s="420"/>
      <c r="BP25" s="450">
        <v>0</v>
      </c>
      <c r="BQ25" s="451"/>
      <c r="BR25" s="451"/>
      <c r="BS25" s="451"/>
      <c r="BT25" s="451"/>
      <c r="BU25" s="451"/>
      <c r="BV25" s="451"/>
      <c r="BW25" s="451"/>
      <c r="BX25" s="451"/>
      <c r="BY25" s="451"/>
      <c r="BZ25" s="451"/>
      <c r="CA25" s="452"/>
    </row>
    <row r="26" spans="1:88" ht="19.5" customHeight="1" thickBot="1">
      <c r="C26" s="1" t="s">
        <v>36</v>
      </c>
      <c r="E26" s="143"/>
      <c r="F26" s="144"/>
      <c r="G26" s="232" t="s">
        <v>37</v>
      </c>
      <c r="H26" s="232"/>
      <c r="I26" s="232"/>
      <c r="J26" s="232"/>
      <c r="K26" s="232"/>
      <c r="L26" s="232"/>
      <c r="M26" s="232"/>
      <c r="N26" s="232"/>
      <c r="O26" s="232"/>
      <c r="P26" s="232"/>
      <c r="Q26" s="232"/>
      <c r="R26" s="232"/>
      <c r="S26" s="233"/>
      <c r="T26" s="234"/>
      <c r="U26" s="235"/>
      <c r="V26" s="235"/>
      <c r="W26" s="235"/>
      <c r="X26" s="235"/>
      <c r="Y26" s="235"/>
      <c r="Z26" s="235"/>
      <c r="AA26" s="235"/>
      <c r="AB26" s="235"/>
      <c r="AC26" s="235"/>
      <c r="AD26" s="235"/>
      <c r="AE26" s="236"/>
      <c r="AF26" s="234"/>
      <c r="AG26" s="235"/>
      <c r="AH26" s="235"/>
      <c r="AI26" s="235"/>
      <c r="AJ26" s="235"/>
      <c r="AK26" s="235"/>
      <c r="AL26" s="235"/>
      <c r="AM26" s="235"/>
      <c r="AN26" s="235"/>
      <c r="AO26" s="235"/>
      <c r="AP26" s="235"/>
      <c r="AQ26" s="236"/>
      <c r="AR26" s="237" t="s">
        <v>38</v>
      </c>
      <c r="AS26" s="238"/>
      <c r="AT26" s="238"/>
      <c r="AU26" s="238"/>
      <c r="AV26" s="238"/>
      <c r="AW26" s="238"/>
      <c r="AX26" s="238"/>
      <c r="AY26" s="238"/>
      <c r="AZ26" s="238"/>
      <c r="BA26" s="238"/>
      <c r="BB26" s="238"/>
      <c r="BC26" s="238"/>
      <c r="BD26" s="238"/>
      <c r="BE26" s="238"/>
      <c r="BF26" s="238"/>
      <c r="BG26" s="238"/>
      <c r="BH26" s="238"/>
      <c r="BI26" s="238"/>
      <c r="BJ26" s="238"/>
      <c r="BK26" s="238"/>
      <c r="BL26" s="238"/>
      <c r="BM26" s="238"/>
      <c r="BN26" s="238"/>
      <c r="BO26" s="239"/>
      <c r="BP26" s="421"/>
      <c r="BQ26" s="422"/>
      <c r="BR26" s="422"/>
      <c r="BS26" s="422"/>
      <c r="BT26" s="422"/>
      <c r="BU26" s="422"/>
      <c r="BV26" s="422"/>
      <c r="BW26" s="422"/>
      <c r="BX26" s="422"/>
      <c r="BY26" s="422"/>
      <c r="BZ26" s="422"/>
      <c r="CA26" s="423"/>
    </row>
    <row r="27" spans="1:88" ht="19.5" customHeight="1" thickBot="1">
      <c r="C27" s="1" t="s">
        <v>39</v>
      </c>
      <c r="E27" s="143"/>
      <c r="F27" s="144"/>
      <c r="G27" s="240" t="s">
        <v>40</v>
      </c>
      <c r="H27" s="240"/>
      <c r="I27" s="240"/>
      <c r="J27" s="240"/>
      <c r="K27" s="240"/>
      <c r="L27" s="240"/>
      <c r="M27" s="240"/>
      <c r="N27" s="240"/>
      <c r="O27" s="240"/>
      <c r="P27" s="240"/>
      <c r="Q27" s="240"/>
      <c r="R27" s="240"/>
      <c r="S27" s="241"/>
      <c r="T27" s="242"/>
      <c r="U27" s="243"/>
      <c r="V27" s="243"/>
      <c r="W27" s="243"/>
      <c r="X27" s="243"/>
      <c r="Y27" s="243"/>
      <c r="Z27" s="243"/>
      <c r="AA27" s="243"/>
      <c r="AB27" s="243"/>
      <c r="AC27" s="243"/>
      <c r="AD27" s="243"/>
      <c r="AE27" s="244"/>
      <c r="AF27" s="242"/>
      <c r="AG27" s="243"/>
      <c r="AH27" s="243"/>
      <c r="AI27" s="243"/>
      <c r="AJ27" s="243"/>
      <c r="AK27" s="243"/>
      <c r="AL27" s="243"/>
      <c r="AM27" s="243"/>
      <c r="AN27" s="243"/>
      <c r="AO27" s="243"/>
      <c r="AP27" s="243"/>
      <c r="AQ27" s="244"/>
      <c r="AR27" s="245" t="s">
        <v>30</v>
      </c>
      <c r="AS27" s="246"/>
      <c r="AT27" s="246"/>
      <c r="AU27" s="246"/>
      <c r="AV27" s="246"/>
      <c r="AW27" s="246"/>
      <c r="AX27" s="246"/>
      <c r="AY27" s="246"/>
      <c r="AZ27" s="246"/>
      <c r="BA27" s="246"/>
      <c r="BB27" s="246"/>
      <c r="BC27" s="246"/>
      <c r="BD27" s="246"/>
      <c r="BE27" s="246"/>
      <c r="BF27" s="246"/>
      <c r="BG27" s="246"/>
      <c r="BH27" s="246"/>
      <c r="BI27" s="246"/>
      <c r="BJ27" s="246"/>
      <c r="BK27" s="246"/>
      <c r="BL27" s="246"/>
      <c r="BM27" s="246"/>
      <c r="BN27" s="246"/>
      <c r="BO27" s="247"/>
      <c r="BP27" s="242"/>
      <c r="BQ27" s="243"/>
      <c r="BR27" s="243"/>
      <c r="BS27" s="243"/>
      <c r="BT27" s="243"/>
      <c r="BU27" s="243"/>
      <c r="BV27" s="243"/>
      <c r="BW27" s="243"/>
      <c r="BX27" s="243"/>
      <c r="BY27" s="243"/>
      <c r="BZ27" s="243"/>
      <c r="CA27" s="244"/>
    </row>
    <row r="28" spans="1:88" ht="19.5" customHeight="1" thickBot="1">
      <c r="C28" s="1" t="s">
        <v>41</v>
      </c>
      <c r="E28" s="145"/>
      <c r="F28" s="146"/>
      <c r="G28" s="172" t="s">
        <v>42</v>
      </c>
      <c r="H28" s="173"/>
      <c r="I28" s="173"/>
      <c r="J28" s="173"/>
      <c r="K28" s="173"/>
      <c r="L28" s="173"/>
      <c r="M28" s="173"/>
      <c r="N28" s="173"/>
      <c r="O28" s="173"/>
      <c r="P28" s="173"/>
      <c r="Q28" s="173"/>
      <c r="R28" s="173"/>
      <c r="S28" s="174"/>
      <c r="T28" s="424">
        <v>27000</v>
      </c>
      <c r="U28" s="425"/>
      <c r="V28" s="425"/>
      <c r="W28" s="425"/>
      <c r="X28" s="425"/>
      <c r="Y28" s="425"/>
      <c r="Z28" s="425"/>
      <c r="AA28" s="425"/>
      <c r="AB28" s="425"/>
      <c r="AC28" s="425"/>
      <c r="AD28" s="425"/>
      <c r="AE28" s="426"/>
      <c r="AF28" s="175"/>
      <c r="AG28" s="140"/>
      <c r="AH28" s="140"/>
      <c r="AI28" s="140"/>
      <c r="AJ28" s="140"/>
      <c r="AK28" s="140"/>
      <c r="AL28" s="140"/>
      <c r="AM28" s="140"/>
      <c r="AN28" s="140"/>
      <c r="AO28" s="140"/>
      <c r="AP28" s="140"/>
      <c r="AQ28" s="141"/>
      <c r="AR28" s="176" t="s">
        <v>43</v>
      </c>
      <c r="AS28" s="177"/>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8"/>
      <c r="BP28" s="295">
        <v>27000</v>
      </c>
      <c r="BQ28" s="296"/>
      <c r="BR28" s="296"/>
      <c r="BS28" s="296"/>
      <c r="BT28" s="296"/>
      <c r="BU28" s="296"/>
      <c r="BV28" s="296"/>
      <c r="BW28" s="296"/>
      <c r="BX28" s="296"/>
      <c r="BY28" s="296"/>
      <c r="BZ28" s="296"/>
      <c r="CA28" s="297"/>
      <c r="CH28" s="18"/>
      <c r="CI28" s="18"/>
    </row>
    <row r="29" spans="1:88" ht="19.5" customHeight="1">
      <c r="E29" s="3" t="s">
        <v>44</v>
      </c>
      <c r="F29" s="8"/>
      <c r="G29" s="50"/>
      <c r="H29" s="50"/>
      <c r="I29" s="50"/>
      <c r="J29" s="50"/>
      <c r="K29" s="50"/>
      <c r="L29" s="50"/>
      <c r="M29" s="50"/>
      <c r="N29" s="50"/>
      <c r="O29" s="50"/>
      <c r="P29" s="50"/>
      <c r="Q29" s="50"/>
      <c r="R29" s="50"/>
      <c r="S29" s="50"/>
      <c r="T29" s="10"/>
      <c r="U29" s="10"/>
      <c r="V29" s="10"/>
      <c r="W29" s="10"/>
      <c r="X29" s="10"/>
      <c r="Y29" s="10"/>
      <c r="Z29" s="10"/>
      <c r="AA29" s="10"/>
      <c r="AB29" s="10"/>
      <c r="AC29" s="10"/>
      <c r="AD29" s="10"/>
      <c r="AE29" s="11"/>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1"/>
      <c r="BQ29" s="11"/>
      <c r="BR29" s="11"/>
      <c r="BS29" s="11"/>
      <c r="BT29" s="10"/>
      <c r="BU29" s="10"/>
      <c r="BV29" s="10"/>
      <c r="BW29" s="10"/>
      <c r="BX29" s="10"/>
      <c r="BY29" s="10"/>
      <c r="BZ29" s="10"/>
      <c r="CA29" s="10"/>
      <c r="CG29" s="18"/>
      <c r="CH29" s="18"/>
      <c r="CI29" s="18"/>
    </row>
    <row r="30" spans="1:88" ht="19.5" customHeight="1">
      <c r="CH30" s="18"/>
      <c r="CI30" s="18"/>
    </row>
    <row r="31" spans="1:88" ht="19.5" customHeight="1" thickBot="1">
      <c r="C31"/>
      <c r="E31" s="32"/>
      <c r="F31" s="32"/>
      <c r="G31" s="33"/>
      <c r="H31" s="33"/>
      <c r="I31" s="33"/>
      <c r="J31" s="33"/>
      <c r="K31" s="33"/>
      <c r="L31" s="33"/>
      <c r="M31" s="33"/>
      <c r="N31" s="33"/>
      <c r="O31" s="33"/>
      <c r="P31" s="33"/>
      <c r="Q31" s="33"/>
      <c r="R31" s="33"/>
      <c r="S31" s="33"/>
      <c r="T31" s="34" t="s">
        <v>45</v>
      </c>
      <c r="U31" s="34"/>
      <c r="V31" s="34"/>
      <c r="W31" s="34"/>
      <c r="X31" s="34"/>
      <c r="Y31" s="34"/>
      <c r="Z31" s="34"/>
      <c r="AA31" s="34"/>
      <c r="AB31" s="34"/>
      <c r="AC31" s="34"/>
      <c r="AD31" s="34" t="s">
        <v>46</v>
      </c>
      <c r="AE31" s="34"/>
      <c r="AF31" s="34"/>
      <c r="AG31" s="34"/>
      <c r="AH31" s="34"/>
      <c r="AI31" s="34"/>
      <c r="AJ31" s="34"/>
      <c r="AK31" s="34"/>
      <c r="AL31" s="34"/>
      <c r="AM31" s="34"/>
      <c r="AN31" s="34" t="s">
        <v>47</v>
      </c>
      <c r="AO31" s="34"/>
      <c r="AP31" s="34"/>
      <c r="AQ31" s="34"/>
      <c r="AR31" s="34"/>
      <c r="AS31" s="34"/>
      <c r="AT31" s="34"/>
      <c r="AU31" s="34"/>
      <c r="AV31" s="34"/>
      <c r="AW31" s="34"/>
      <c r="AX31" s="34" t="s">
        <v>48</v>
      </c>
      <c r="AY31" s="34"/>
      <c r="AZ31" s="34"/>
      <c r="BA31" s="34"/>
      <c r="BB31" s="34"/>
      <c r="BC31" s="34"/>
      <c r="BD31" s="34"/>
      <c r="BE31" s="34"/>
      <c r="BF31" s="34"/>
      <c r="BG31" s="34"/>
      <c r="BH31" s="34"/>
      <c r="BI31" s="34"/>
      <c r="BJ31" s="14"/>
      <c r="BK31" s="14"/>
      <c r="BL31" s="14"/>
      <c r="BM31" s="14"/>
      <c r="CH31" s="18"/>
      <c r="CI31" s="18"/>
    </row>
    <row r="32" spans="1:88" ht="19.5" customHeight="1">
      <c r="C32"/>
      <c r="E32" s="218" t="s">
        <v>49</v>
      </c>
      <c r="F32" s="219"/>
      <c r="G32" s="222" t="s">
        <v>50</v>
      </c>
      <c r="H32" s="222"/>
      <c r="I32" s="222"/>
      <c r="J32" s="222"/>
      <c r="K32" s="222"/>
      <c r="L32" s="222"/>
      <c r="M32" s="222"/>
      <c r="N32" s="222"/>
      <c r="O32" s="222"/>
      <c r="P32" s="222"/>
      <c r="Q32" s="222"/>
      <c r="R32" s="222"/>
      <c r="S32" s="223"/>
      <c r="T32" s="226" t="s">
        <v>51</v>
      </c>
      <c r="U32" s="227"/>
      <c r="V32" s="227"/>
      <c r="W32" s="227"/>
      <c r="X32" s="227"/>
      <c r="Y32" s="227"/>
      <c r="Z32" s="227"/>
      <c r="AA32" s="227"/>
      <c r="AB32" s="227"/>
      <c r="AC32" s="228"/>
      <c r="AD32" s="229" t="s">
        <v>52</v>
      </c>
      <c r="AE32" s="230"/>
      <c r="AF32" s="230"/>
      <c r="AG32" s="230"/>
      <c r="AH32" s="230"/>
      <c r="AI32" s="230"/>
      <c r="AJ32" s="230"/>
      <c r="AK32" s="230"/>
      <c r="AL32" s="230"/>
      <c r="AM32" s="231"/>
      <c r="AN32" s="229" t="s">
        <v>53</v>
      </c>
      <c r="AO32" s="230"/>
      <c r="AP32" s="230"/>
      <c r="AQ32" s="230"/>
      <c r="AR32" s="230"/>
      <c r="AS32" s="230"/>
      <c r="AT32" s="230"/>
      <c r="AU32" s="230"/>
      <c r="AV32" s="230"/>
      <c r="AW32" s="231"/>
      <c r="AX32" s="229" t="s">
        <v>54</v>
      </c>
      <c r="AY32" s="230"/>
      <c r="AZ32" s="230"/>
      <c r="BA32" s="230"/>
      <c r="BB32" s="230"/>
      <c r="BC32" s="230"/>
      <c r="BD32" s="230"/>
      <c r="BE32" s="230"/>
      <c r="BF32" s="230"/>
      <c r="BG32" s="231"/>
      <c r="BH32" s="13"/>
      <c r="BI32" s="14"/>
      <c r="BJ32" s="14"/>
      <c r="BK32" s="14"/>
      <c r="BL32" s="14"/>
      <c r="BM32" s="14"/>
      <c r="BN32" s="14"/>
      <c r="BO32" s="14"/>
      <c r="CH32" s="19"/>
    </row>
    <row r="33" spans="3:79" ht="19.5" customHeight="1" thickBot="1">
      <c r="C33"/>
      <c r="E33" s="220"/>
      <c r="F33" s="221"/>
      <c r="G33" s="224"/>
      <c r="H33" s="224"/>
      <c r="I33" s="224"/>
      <c r="J33" s="224"/>
      <c r="K33" s="224"/>
      <c r="L33" s="224"/>
      <c r="M33" s="224"/>
      <c r="N33" s="224"/>
      <c r="O33" s="224"/>
      <c r="P33" s="224"/>
      <c r="Q33" s="224"/>
      <c r="R33" s="224"/>
      <c r="S33" s="225"/>
      <c r="T33" s="248"/>
      <c r="U33" s="249"/>
      <c r="V33" s="249"/>
      <c r="W33" s="249"/>
      <c r="X33" s="249"/>
      <c r="Y33" s="249"/>
      <c r="Z33" s="249"/>
      <c r="AA33" s="249"/>
      <c r="AB33" s="249"/>
      <c r="AC33" s="250"/>
      <c r="AD33" s="248"/>
      <c r="AE33" s="249"/>
      <c r="AF33" s="249"/>
      <c r="AG33" s="249"/>
      <c r="AH33" s="249"/>
      <c r="AI33" s="249"/>
      <c r="AJ33" s="249"/>
      <c r="AK33" s="249"/>
      <c r="AL33" s="249"/>
      <c r="AM33" s="250"/>
      <c r="AN33" s="248"/>
      <c r="AO33" s="249"/>
      <c r="AP33" s="249"/>
      <c r="AQ33" s="249"/>
      <c r="AR33" s="249"/>
      <c r="AS33" s="249"/>
      <c r="AT33" s="249"/>
      <c r="AU33" s="249"/>
      <c r="AV33" s="249"/>
      <c r="AW33" s="250"/>
      <c r="AX33" s="248"/>
      <c r="AY33" s="249"/>
      <c r="AZ33" s="249"/>
      <c r="BA33" s="249"/>
      <c r="BB33" s="249"/>
      <c r="BC33" s="249"/>
      <c r="BD33" s="249"/>
      <c r="BE33" s="249"/>
      <c r="BF33" s="249"/>
      <c r="BG33" s="250"/>
      <c r="BH33" s="13"/>
      <c r="BI33" s="14"/>
      <c r="BJ33" s="14"/>
      <c r="BK33" s="14"/>
      <c r="BL33" s="14"/>
      <c r="BM33" s="14"/>
      <c r="BN33" s="14"/>
      <c r="BO33" s="14"/>
    </row>
    <row r="34" spans="3:79" ht="19.5" customHeight="1">
      <c r="C34"/>
      <c r="E34" s="32"/>
      <c r="F34" s="32"/>
      <c r="G34" s="33"/>
      <c r="H34" s="33"/>
      <c r="I34" s="33"/>
      <c r="J34" s="33"/>
      <c r="K34" s="33"/>
      <c r="L34" s="33"/>
      <c r="M34" s="33"/>
      <c r="N34" s="33"/>
      <c r="O34" s="33"/>
      <c r="P34" s="33"/>
      <c r="Q34" s="33"/>
      <c r="R34" s="33"/>
      <c r="S34" s="33"/>
      <c r="T34" s="251" t="s">
        <v>55</v>
      </c>
      <c r="U34" s="251"/>
      <c r="V34" s="251"/>
      <c r="W34" s="251"/>
      <c r="X34" s="251"/>
      <c r="Y34" s="251"/>
      <c r="Z34" s="251"/>
      <c r="AA34" s="251"/>
      <c r="AB34" s="251"/>
      <c r="AC34" s="251"/>
      <c r="AD34" s="251" t="s">
        <v>56</v>
      </c>
      <c r="AE34" s="251"/>
      <c r="AF34" s="251"/>
      <c r="AG34" s="251"/>
      <c r="AH34" s="251"/>
      <c r="AI34" s="251"/>
      <c r="AJ34" s="251"/>
      <c r="AK34" s="251"/>
      <c r="AL34" s="251"/>
      <c r="AM34" s="251"/>
      <c r="AN34" s="251" t="s">
        <v>57</v>
      </c>
      <c r="AO34" s="251"/>
      <c r="AP34" s="251"/>
      <c r="AQ34" s="251"/>
      <c r="AR34" s="251"/>
      <c r="AS34" s="251"/>
      <c r="AT34" s="251"/>
      <c r="AU34" s="251"/>
      <c r="AV34" s="251"/>
      <c r="AW34" s="251"/>
      <c r="AX34" s="35" t="s">
        <v>58</v>
      </c>
      <c r="AY34" s="36"/>
      <c r="AZ34" s="36"/>
      <c r="BA34" s="36"/>
      <c r="BB34" s="36"/>
      <c r="BC34" s="36"/>
      <c r="BD34" s="36"/>
      <c r="BE34" s="36"/>
      <c r="BF34" s="36"/>
      <c r="BG34" s="36"/>
      <c r="BH34" s="14"/>
      <c r="BI34" s="14"/>
      <c r="BJ34" s="14"/>
      <c r="BK34" s="14"/>
      <c r="BL34" s="14"/>
      <c r="BM34" s="14"/>
    </row>
    <row r="35" spans="3:79" ht="19.5" customHeight="1" thickBot="1">
      <c r="E35" s="26"/>
      <c r="F35" s="26"/>
      <c r="G35" s="26"/>
      <c r="H35" s="26"/>
      <c r="I35" s="26"/>
      <c r="J35" s="26"/>
      <c r="K35" s="26"/>
      <c r="L35" s="26"/>
      <c r="M35" s="26"/>
      <c r="N35" s="26"/>
      <c r="O35" s="26"/>
      <c r="P35" s="26"/>
      <c r="Q35" s="26"/>
      <c r="R35" s="26"/>
      <c r="S35" s="26"/>
      <c r="T35" s="25" t="s">
        <v>59</v>
      </c>
      <c r="U35" s="25"/>
      <c r="V35" s="26"/>
      <c r="W35" s="26"/>
      <c r="X35" s="26"/>
      <c r="Y35" s="26"/>
      <c r="Z35" s="26"/>
      <c r="AA35" s="26"/>
      <c r="AB35" s="26"/>
      <c r="AC35" s="26"/>
      <c r="AD35" s="27" t="s">
        <v>60</v>
      </c>
      <c r="AE35" s="27"/>
      <c r="AF35" s="27"/>
      <c r="AG35" s="27"/>
      <c r="AH35" s="27"/>
      <c r="AI35" s="27"/>
      <c r="AJ35" s="27"/>
      <c r="AK35" s="27"/>
      <c r="AL35" s="27"/>
      <c r="AM35" s="27"/>
      <c r="AN35" s="27" t="s">
        <v>61</v>
      </c>
      <c r="AO35" s="27"/>
      <c r="AP35" s="27"/>
      <c r="AQ35" s="27"/>
      <c r="AR35" s="27"/>
      <c r="AS35" s="27"/>
      <c r="AT35" s="27"/>
      <c r="AU35" s="27"/>
      <c r="AV35" s="27"/>
      <c r="AW35" s="27"/>
      <c r="AX35" s="27" t="s">
        <v>62</v>
      </c>
      <c r="AY35" s="26"/>
      <c r="AZ35" s="26"/>
      <c r="BA35" s="26"/>
      <c r="BB35" s="26"/>
      <c r="BC35" s="26"/>
      <c r="BD35" s="26"/>
      <c r="BE35" s="26"/>
      <c r="BF35" s="26"/>
      <c r="BG35" s="26"/>
      <c r="BH35" s="26"/>
      <c r="BI35" s="26"/>
      <c r="BJ35" s="26"/>
      <c r="BK35" s="26"/>
      <c r="BL35" s="26"/>
      <c r="BM35" s="26"/>
    </row>
    <row r="36" spans="3:79" ht="19.5" customHeight="1">
      <c r="C36"/>
      <c r="E36" s="430" t="s">
        <v>63</v>
      </c>
      <c r="F36" s="431"/>
      <c r="G36" s="434" t="s">
        <v>64</v>
      </c>
      <c r="H36" s="434"/>
      <c r="I36" s="434"/>
      <c r="J36" s="434"/>
      <c r="K36" s="434"/>
      <c r="L36" s="434"/>
      <c r="M36" s="434"/>
      <c r="N36" s="434"/>
      <c r="O36" s="434"/>
      <c r="P36" s="434"/>
      <c r="Q36" s="434"/>
      <c r="R36" s="434"/>
      <c r="S36" s="435"/>
      <c r="T36" s="438" t="s">
        <v>65</v>
      </c>
      <c r="U36" s="439"/>
      <c r="V36" s="439"/>
      <c r="W36" s="439"/>
      <c r="X36" s="439"/>
      <c r="Y36" s="439"/>
      <c r="Z36" s="439"/>
      <c r="AA36" s="439"/>
      <c r="AB36" s="439"/>
      <c r="AC36" s="440"/>
      <c r="AD36" s="441" t="s">
        <v>66</v>
      </c>
      <c r="AE36" s="442"/>
      <c r="AF36" s="442"/>
      <c r="AG36" s="442"/>
      <c r="AH36" s="442"/>
      <c r="AI36" s="442"/>
      <c r="AJ36" s="442"/>
      <c r="AK36" s="442"/>
      <c r="AL36" s="442"/>
      <c r="AM36" s="443"/>
      <c r="AN36" s="441" t="s">
        <v>67</v>
      </c>
      <c r="AO36" s="442"/>
      <c r="AP36" s="442"/>
      <c r="AQ36" s="442"/>
      <c r="AR36" s="442"/>
      <c r="AS36" s="442"/>
      <c r="AT36" s="442"/>
      <c r="AU36" s="442"/>
      <c r="AV36" s="442"/>
      <c r="AW36" s="443"/>
      <c r="AX36" s="441" t="s">
        <v>54</v>
      </c>
      <c r="AY36" s="442"/>
      <c r="AZ36" s="442"/>
      <c r="BA36" s="442"/>
      <c r="BB36" s="442"/>
      <c r="BC36" s="442"/>
      <c r="BD36" s="442"/>
      <c r="BE36" s="442"/>
      <c r="BF36" s="442"/>
      <c r="BG36" s="443"/>
      <c r="BH36" s="26"/>
      <c r="BI36" s="26"/>
      <c r="BJ36" s="26"/>
      <c r="BK36" s="26"/>
      <c r="BL36" s="26"/>
      <c r="BM36" s="26"/>
    </row>
    <row r="37" spans="3:79" ht="19.5" customHeight="1" thickBot="1">
      <c r="C37"/>
      <c r="E37" s="432"/>
      <c r="F37" s="433"/>
      <c r="G37" s="436"/>
      <c r="H37" s="436"/>
      <c r="I37" s="436"/>
      <c r="J37" s="436"/>
      <c r="K37" s="436"/>
      <c r="L37" s="436"/>
      <c r="M37" s="436"/>
      <c r="N37" s="436"/>
      <c r="O37" s="436"/>
      <c r="P37" s="436"/>
      <c r="Q37" s="436"/>
      <c r="R37" s="436"/>
      <c r="S37" s="437"/>
      <c r="T37" s="444"/>
      <c r="U37" s="445"/>
      <c r="V37" s="445"/>
      <c r="W37" s="445"/>
      <c r="X37" s="445"/>
      <c r="Y37" s="445"/>
      <c r="Z37" s="445"/>
      <c r="AA37" s="445"/>
      <c r="AB37" s="445"/>
      <c r="AC37" s="446"/>
      <c r="AD37" s="444"/>
      <c r="AE37" s="445"/>
      <c r="AF37" s="445"/>
      <c r="AG37" s="445"/>
      <c r="AH37" s="445"/>
      <c r="AI37" s="445"/>
      <c r="AJ37" s="445"/>
      <c r="AK37" s="445"/>
      <c r="AL37" s="445"/>
      <c r="AM37" s="446"/>
      <c r="AN37" s="444"/>
      <c r="AO37" s="445"/>
      <c r="AP37" s="445"/>
      <c r="AQ37" s="445"/>
      <c r="AR37" s="445"/>
      <c r="AS37" s="445"/>
      <c r="AT37" s="445"/>
      <c r="AU37" s="445"/>
      <c r="AV37" s="445"/>
      <c r="AW37" s="446"/>
      <c r="AX37" s="444"/>
      <c r="AY37" s="445"/>
      <c r="AZ37" s="445"/>
      <c r="BA37" s="445"/>
      <c r="BB37" s="445"/>
      <c r="BC37" s="445"/>
      <c r="BD37" s="445"/>
      <c r="BE37" s="445"/>
      <c r="BF37" s="445"/>
      <c r="BG37" s="446"/>
      <c r="BH37" s="26"/>
      <c r="BI37" s="26"/>
      <c r="BJ37" s="26"/>
      <c r="BK37" s="26"/>
      <c r="BL37" s="26"/>
      <c r="BM37" s="26"/>
    </row>
    <row r="38" spans="3:79" ht="19.5" customHeight="1">
      <c r="C38"/>
      <c r="E38" s="24"/>
      <c r="F38" s="24"/>
      <c r="G38" s="24"/>
      <c r="H38" s="24"/>
      <c r="I38" s="24"/>
      <c r="J38" s="24"/>
      <c r="K38" s="24"/>
      <c r="L38" s="24"/>
      <c r="M38" s="24"/>
      <c r="N38" s="24"/>
      <c r="O38" s="24"/>
      <c r="P38" s="24"/>
      <c r="Q38" s="24"/>
      <c r="R38" s="24"/>
      <c r="S38" s="24"/>
      <c r="T38" s="427" t="s">
        <v>68</v>
      </c>
      <c r="U38" s="428"/>
      <c r="V38" s="428"/>
      <c r="W38" s="428"/>
      <c r="X38" s="428"/>
      <c r="Y38" s="428"/>
      <c r="Z38" s="428"/>
      <c r="AA38" s="428"/>
      <c r="AB38" s="428"/>
      <c r="AC38" s="428"/>
      <c r="AD38" s="429" t="s">
        <v>55</v>
      </c>
      <c r="AE38" s="429"/>
      <c r="AF38" s="429"/>
      <c r="AG38" s="429"/>
      <c r="AH38" s="429"/>
      <c r="AI38" s="429"/>
      <c r="AJ38" s="429"/>
      <c r="AK38" s="429"/>
      <c r="AL38" s="429"/>
      <c r="AM38" s="429"/>
      <c r="AN38" s="429" t="s">
        <v>69</v>
      </c>
      <c r="AO38" s="429"/>
      <c r="AP38" s="429"/>
      <c r="AQ38" s="429"/>
      <c r="AR38" s="429"/>
      <c r="AS38" s="429"/>
      <c r="AT38" s="429"/>
      <c r="AU38" s="429"/>
      <c r="AV38" s="429"/>
      <c r="AW38" s="429"/>
      <c r="AX38" s="53" t="s">
        <v>70</v>
      </c>
      <c r="AY38" s="53"/>
      <c r="AZ38" s="53"/>
      <c r="BA38" s="53"/>
      <c r="BB38" s="53"/>
      <c r="BC38" s="53"/>
      <c r="BD38" s="53"/>
      <c r="BE38" s="53"/>
      <c r="BF38" s="53"/>
      <c r="BG38" s="53"/>
      <c r="BH38" s="31"/>
      <c r="BI38" s="31"/>
      <c r="BJ38" s="26"/>
      <c r="BK38" s="26"/>
      <c r="BL38" s="26"/>
      <c r="BM38" s="26"/>
    </row>
    <row r="39" spans="3:79" ht="19.5" customHeight="1" thickBot="1">
      <c r="R39" s="3"/>
      <c r="S39" s="3"/>
      <c r="T39" s="7" t="s">
        <v>71</v>
      </c>
      <c r="U39" s="7"/>
      <c r="AD39" s="1"/>
      <c r="AE39" s="1"/>
      <c r="AF39" s="1"/>
      <c r="AG39" s="1"/>
      <c r="AH39" s="1"/>
      <c r="AI39" s="1"/>
      <c r="AJ39" s="1"/>
      <c r="AK39" s="1"/>
      <c r="AL39" s="1"/>
      <c r="AM39" s="1"/>
      <c r="AN39" s="1" t="s">
        <v>72</v>
      </c>
      <c r="AO39" s="1"/>
      <c r="AP39" s="1"/>
      <c r="AQ39" s="1"/>
      <c r="AR39" s="1"/>
      <c r="AS39" s="1"/>
      <c r="AT39" s="1"/>
      <c r="AU39" s="1"/>
      <c r="AV39" s="1"/>
      <c r="AW39" s="1"/>
      <c r="AX39" s="1"/>
      <c r="AY39" s="3" t="s">
        <v>73</v>
      </c>
      <c r="AZ39" s="3"/>
      <c r="BA39" s="3"/>
      <c r="BB39" s="3"/>
      <c r="BC39" s="3"/>
      <c r="BD39" s="3"/>
      <c r="BE39" s="3"/>
      <c r="BF39" s="3"/>
      <c r="BG39" s="3"/>
      <c r="BH39" s="3"/>
    </row>
    <row r="40" spans="3:79" ht="19.5" customHeight="1" thickBot="1">
      <c r="E40" s="258" t="s">
        <v>74</v>
      </c>
      <c r="F40" s="75"/>
      <c r="G40" s="75"/>
      <c r="H40" s="75"/>
      <c r="I40" s="75"/>
      <c r="J40" s="75"/>
      <c r="K40" s="75"/>
      <c r="L40" s="75"/>
      <c r="M40" s="75"/>
      <c r="N40" s="75"/>
      <c r="O40" s="75"/>
      <c r="P40" s="75"/>
      <c r="Q40" s="75"/>
      <c r="R40" s="75"/>
      <c r="S40" s="114"/>
      <c r="T40" s="260" t="s">
        <v>75</v>
      </c>
      <c r="U40" s="261"/>
      <c r="V40" s="261"/>
      <c r="W40" s="261"/>
      <c r="X40" s="261"/>
      <c r="Y40" s="261"/>
      <c r="Z40" s="261"/>
      <c r="AA40" s="261"/>
      <c r="AB40" s="261"/>
      <c r="AC40" s="261"/>
      <c r="AD40" s="261"/>
      <c r="AE40" s="261"/>
      <c r="AF40" s="261"/>
      <c r="AG40" s="261"/>
      <c r="AH40" s="261"/>
      <c r="AI40" s="261"/>
      <c r="AJ40" s="261"/>
      <c r="AK40" s="261"/>
      <c r="AL40" s="261"/>
      <c r="AM40" s="262"/>
      <c r="AN40" s="260" t="s">
        <v>76</v>
      </c>
      <c r="AO40" s="261"/>
      <c r="AP40" s="261"/>
      <c r="AQ40" s="261"/>
      <c r="AR40" s="261"/>
      <c r="AS40" s="261"/>
      <c r="AT40" s="261"/>
      <c r="AU40" s="261"/>
      <c r="AV40" s="261"/>
      <c r="AW40" s="261"/>
      <c r="AX40" s="262"/>
      <c r="AY40" s="260" t="s">
        <v>77</v>
      </c>
      <c r="AZ40" s="261"/>
      <c r="BA40" s="261"/>
      <c r="BB40" s="261"/>
      <c r="BC40" s="261"/>
      <c r="BD40" s="261"/>
      <c r="BE40" s="261"/>
      <c r="BF40" s="261"/>
      <c r="BG40" s="261"/>
      <c r="BH40" s="261"/>
      <c r="BI40" s="262"/>
    </row>
    <row r="41" spans="3:79" ht="19.5" customHeight="1" thickBot="1">
      <c r="E41" s="259"/>
      <c r="F41" s="131"/>
      <c r="G41" s="131"/>
      <c r="H41" s="131"/>
      <c r="I41" s="131"/>
      <c r="J41" s="131"/>
      <c r="K41" s="131"/>
      <c r="L41" s="131"/>
      <c r="M41" s="131"/>
      <c r="N41" s="131"/>
      <c r="O41" s="131"/>
      <c r="P41" s="131"/>
      <c r="Q41" s="131"/>
      <c r="R41" s="131"/>
      <c r="S41" s="132"/>
      <c r="T41" s="285"/>
      <c r="U41" s="263"/>
      <c r="V41" s="263"/>
      <c r="W41" s="263"/>
      <c r="X41" s="263"/>
      <c r="Y41" s="263"/>
      <c r="Z41" s="263"/>
      <c r="AA41" s="263"/>
      <c r="AB41" s="263"/>
      <c r="AC41" s="263"/>
      <c r="AD41" s="263"/>
      <c r="AE41" s="263"/>
      <c r="AF41" s="263"/>
      <c r="AG41" s="263"/>
      <c r="AH41" s="263"/>
      <c r="AI41" s="263"/>
      <c r="AJ41" s="263"/>
      <c r="AK41" s="263"/>
      <c r="AL41" s="263"/>
      <c r="AM41" s="264"/>
      <c r="AN41" s="265"/>
      <c r="AO41" s="266"/>
      <c r="AP41" s="266"/>
      <c r="AQ41" s="266"/>
      <c r="AR41" s="266"/>
      <c r="AS41" s="266"/>
      <c r="AT41" s="266"/>
      <c r="AU41" s="266"/>
      <c r="AV41" s="266"/>
      <c r="AW41" s="266"/>
      <c r="AX41" s="267"/>
      <c r="AY41" s="288"/>
      <c r="AZ41" s="289"/>
      <c r="BA41" s="289"/>
      <c r="BB41" s="289"/>
      <c r="BC41" s="289"/>
      <c r="BD41" s="289"/>
      <c r="BE41" s="289"/>
      <c r="BF41" s="289"/>
      <c r="BG41" s="289"/>
      <c r="BH41" s="289"/>
      <c r="BI41" s="290"/>
      <c r="BL41" s="291"/>
      <c r="BM41" s="292"/>
      <c r="BN41" s="292">
        <v>1</v>
      </c>
      <c r="BO41" s="292"/>
      <c r="BP41" s="287" t="s">
        <v>78</v>
      </c>
      <c r="BQ41" s="185"/>
      <c r="BR41" s="185"/>
      <c r="BS41" s="293"/>
      <c r="BT41" s="292"/>
      <c r="BU41" s="292"/>
      <c r="BV41" s="292">
        <v>1</v>
      </c>
      <c r="BW41" s="294"/>
      <c r="BX41" s="287" t="s">
        <v>79</v>
      </c>
      <c r="BY41" s="185"/>
      <c r="BZ41" s="185"/>
      <c r="CA41" s="186"/>
    </row>
    <row r="42" spans="3:79">
      <c r="BL42" s="3"/>
    </row>
  </sheetData>
  <mergeCells count="154">
    <mergeCell ref="BX41:CA41"/>
    <mergeCell ref="AY41:BI41"/>
    <mergeCell ref="BL41:BM41"/>
    <mergeCell ref="BN41:BO41"/>
    <mergeCell ref="BP41:BS41"/>
    <mergeCell ref="BT41:BU41"/>
    <mergeCell ref="BV41:BW41"/>
    <mergeCell ref="AY40:BI40"/>
    <mergeCell ref="T41:U41"/>
    <mergeCell ref="V41:W41"/>
    <mergeCell ref="X41:Y41"/>
    <mergeCell ref="Z41:AA41"/>
    <mergeCell ref="AB41:AC41"/>
    <mergeCell ref="AD41:AE41"/>
    <mergeCell ref="AF41:AG41"/>
    <mergeCell ref="AH41:AI41"/>
    <mergeCell ref="AJ41:AK41"/>
    <mergeCell ref="E40:S41"/>
    <mergeCell ref="T40:AM40"/>
    <mergeCell ref="AN40:AX40"/>
    <mergeCell ref="AL41:AM41"/>
    <mergeCell ref="AN41:AX41"/>
    <mergeCell ref="E36:F37"/>
    <mergeCell ref="G36:S37"/>
    <mergeCell ref="T36:AC36"/>
    <mergeCell ref="AD36:AM36"/>
    <mergeCell ref="AN36:AW36"/>
    <mergeCell ref="AX36:BG36"/>
    <mergeCell ref="T37:AC37"/>
    <mergeCell ref="AD37:AM37"/>
    <mergeCell ref="AN37:AW37"/>
    <mergeCell ref="AX37:BG37"/>
    <mergeCell ref="T34:AC34"/>
    <mergeCell ref="AD34:AM34"/>
    <mergeCell ref="AN34:AW34"/>
    <mergeCell ref="G28:S28"/>
    <mergeCell ref="T28:AE28"/>
    <mergeCell ref="AF28:AQ28"/>
    <mergeCell ref="AR28:BO28"/>
    <mergeCell ref="T38:AC38"/>
    <mergeCell ref="AD38:AM38"/>
    <mergeCell ref="AN38:AW38"/>
    <mergeCell ref="BP28:CA28"/>
    <mergeCell ref="E32:F33"/>
    <mergeCell ref="G32:S33"/>
    <mergeCell ref="T32:AC32"/>
    <mergeCell ref="AD32:AM32"/>
    <mergeCell ref="AN32:AW32"/>
    <mergeCell ref="G26:S26"/>
    <mergeCell ref="T26:AE26"/>
    <mergeCell ref="AF26:AQ26"/>
    <mergeCell ref="AR26:BO26"/>
    <mergeCell ref="BP26:CA26"/>
    <mergeCell ref="G27:S27"/>
    <mergeCell ref="T27:AE27"/>
    <mergeCell ref="AF27:AQ27"/>
    <mergeCell ref="AR27:BO27"/>
    <mergeCell ref="BP27:CA27"/>
    <mergeCell ref="AX32:BG32"/>
    <mergeCell ref="T33:AC33"/>
    <mergeCell ref="AD33:AM33"/>
    <mergeCell ref="AN33:AW33"/>
    <mergeCell ref="AX33:BG33"/>
    <mergeCell ref="BP23:CA23"/>
    <mergeCell ref="G24:S24"/>
    <mergeCell ref="T24:AE24"/>
    <mergeCell ref="AF24:AQ24"/>
    <mergeCell ref="AR24:BO24"/>
    <mergeCell ref="BP24:CA24"/>
    <mergeCell ref="G25:S25"/>
    <mergeCell ref="T25:AE25"/>
    <mergeCell ref="AF25:AQ25"/>
    <mergeCell ref="AR25:BO25"/>
    <mergeCell ref="BP25:CA25"/>
    <mergeCell ref="BP20:CA20"/>
    <mergeCell ref="G21:S21"/>
    <mergeCell ref="T21:AE21"/>
    <mergeCell ref="AF21:AQ21"/>
    <mergeCell ref="AR21:BO21"/>
    <mergeCell ref="BP21:CA21"/>
    <mergeCell ref="G22:S22"/>
    <mergeCell ref="T22:AE22"/>
    <mergeCell ref="AF22:AQ22"/>
    <mergeCell ref="AR22:BO22"/>
    <mergeCell ref="BP22:CA22"/>
    <mergeCell ref="BP18:CA18"/>
    <mergeCell ref="G19:S19"/>
    <mergeCell ref="T19:AE19"/>
    <mergeCell ref="AF19:AQ19"/>
    <mergeCell ref="AR19:BO19"/>
    <mergeCell ref="BP19:CA19"/>
    <mergeCell ref="AF18:AG18"/>
    <mergeCell ref="AH18:AI18"/>
    <mergeCell ref="AJ18:AQ18"/>
    <mergeCell ref="AR18:AS18"/>
    <mergeCell ref="AT18:AU18"/>
    <mergeCell ref="AV18:BC18"/>
    <mergeCell ref="E16:U16"/>
    <mergeCell ref="V16:AE16"/>
    <mergeCell ref="E18:F28"/>
    <mergeCell ref="G18:S18"/>
    <mergeCell ref="T18:U18"/>
    <mergeCell ref="V18:W18"/>
    <mergeCell ref="X18:AE18"/>
    <mergeCell ref="BD18:BE18"/>
    <mergeCell ref="BF18:BG18"/>
    <mergeCell ref="G20:S20"/>
    <mergeCell ref="T20:AE20"/>
    <mergeCell ref="AF20:AQ20"/>
    <mergeCell ref="AR20:BO20"/>
    <mergeCell ref="G23:S23"/>
    <mergeCell ref="T23:AE23"/>
    <mergeCell ref="AF23:AQ23"/>
    <mergeCell ref="AR23:BO23"/>
    <mergeCell ref="BH18:BO18"/>
    <mergeCell ref="E11:Q11"/>
    <mergeCell ref="R11:AK12"/>
    <mergeCell ref="AO11:AW14"/>
    <mergeCell ref="AX11:CA14"/>
    <mergeCell ref="E12:Q12"/>
    <mergeCell ref="AO9:AW10"/>
    <mergeCell ref="AX9:AZ10"/>
    <mergeCell ref="BA9:BC10"/>
    <mergeCell ref="BD9:BF10"/>
    <mergeCell ref="BG9:BI10"/>
    <mergeCell ref="BJ9:BL10"/>
    <mergeCell ref="AB9:AC10"/>
    <mergeCell ref="AD9:AE10"/>
    <mergeCell ref="AF9:AG10"/>
    <mergeCell ref="AH9:AI10"/>
    <mergeCell ref="AJ9:AK10"/>
    <mergeCell ref="AM9:AN14"/>
    <mergeCell ref="E9:Q10"/>
    <mergeCell ref="R9:S10"/>
    <mergeCell ref="E13:Q13"/>
    <mergeCell ref="R13:AK14"/>
    <mergeCell ref="E14:Q14"/>
    <mergeCell ref="T9:U10"/>
    <mergeCell ref="V9:W10"/>
    <mergeCell ref="X9:Y10"/>
    <mergeCell ref="Z9:AA10"/>
    <mergeCell ref="E4:CA4"/>
    <mergeCell ref="BC7:BG7"/>
    <mergeCell ref="BH7:BJ7"/>
    <mergeCell ref="BK7:BM7"/>
    <mergeCell ref="BN7:BP7"/>
    <mergeCell ref="BQ7:BS7"/>
    <mergeCell ref="BT7:BV7"/>
    <mergeCell ref="BW7:BZ7"/>
    <mergeCell ref="BM9:BO10"/>
    <mergeCell ref="BP9:BR10"/>
    <mergeCell ref="BS9:BU10"/>
    <mergeCell ref="BV9:BX10"/>
    <mergeCell ref="BY9:CA10"/>
  </mergeCells>
  <phoneticPr fontId="2"/>
  <pageMargins left="0.52" right="0.52" top="1" bottom="1" header="0.51200000000000001" footer="0.51200000000000001"/>
  <pageSetup paperSize="9"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障害児 別紙明細</vt:lpstr>
      <vt:lpstr>障害児 別紙明細 （入力補助フォーム）_負担額ver</vt:lpstr>
      <vt:lpstr>記載例1</vt:lpstr>
      <vt:lpstr>記載例2</vt:lpstr>
      <vt:lpstr>記載例3</vt:lpstr>
      <vt:lpstr>記載例4(提出不要)</vt:lpstr>
      <vt:lpstr>記載例1!Print_Area</vt:lpstr>
      <vt:lpstr>記載例2!Print_Area</vt:lpstr>
      <vt:lpstr>記載例3!Print_Area</vt:lpstr>
      <vt:lpstr>'記載例4(提出不要)'!Print_Area</vt:lpstr>
      <vt:lpstr>'障害児 別紙明細'!Print_Area</vt:lpstr>
      <vt:lpstr>'障害児 別紙明細 （入力補助フォーム）_負担額ver'!Print_Area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2023-03-20T07:55:38Z</cp:lastPrinted>
  <dcterms:created xsi:type="dcterms:W3CDTF">2018-10-31T03:02:53Z</dcterms:created>
  <dcterms:modified xsi:type="dcterms:W3CDTF">2024-04-01T10:30:34Z</dcterms:modified>
</cp:coreProperties>
</file>