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310000000)\監査担当\30_障害児関係\04事前提出書類\R7\事前提出資料（運営指導）\HP掲載用\"/>
    </mc:Choice>
  </mc:AlternateContent>
  <xr:revisionPtr revIDLastSave="0" documentId="13_ncr:1_{689F1599-5329-4B98-91A7-BCC15C259FCD}" xr6:coauthVersionLast="47" xr6:coauthVersionMax="47" xr10:uidLastSave="{00000000-0000-0000-0000-000000000000}"/>
  <bookViews>
    <workbookView xWindow="16284" yWindow="-108" windowWidth="30936" windowHeight="17040" activeTab="1" xr2:uid="{5E38CCE1-7198-4D1C-A591-4B4C68923C0A}"/>
  </bookViews>
  <sheets>
    <sheet name="サービス提供一覧表" sheetId="1" r:id="rId1"/>
    <sheet name="記載例　見本" sheetId="6" r:id="rId2"/>
  </sheets>
  <definedNames>
    <definedName name="_xlnm.Print_Area" localSheetId="0">サービス提供一覧表!$A$1:$AL$39</definedName>
    <definedName name="_xlnm.Print_Area" localSheetId="1">'記載例　見本'!$A$1:$AL$39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6" l="1"/>
  <c r="H15" i="6"/>
  <c r="H18" i="6" s="1"/>
  <c r="I15" i="6"/>
  <c r="J15" i="6"/>
  <c r="K15" i="6"/>
  <c r="L15" i="6"/>
  <c r="M15" i="6"/>
  <c r="N15" i="6"/>
  <c r="O15" i="6"/>
  <c r="P15" i="6"/>
  <c r="P18" i="6" s="1"/>
  <c r="Q15" i="6"/>
  <c r="R15" i="6"/>
  <c r="S15" i="6"/>
  <c r="T15" i="6"/>
  <c r="U15" i="6"/>
  <c r="V15" i="6"/>
  <c r="W15" i="6"/>
  <c r="X15" i="6"/>
  <c r="Y15" i="6"/>
  <c r="Z15" i="6"/>
  <c r="AA15" i="6"/>
  <c r="AB15" i="6"/>
  <c r="AC15" i="6"/>
  <c r="AD15" i="6"/>
  <c r="AE15" i="6"/>
  <c r="AF15" i="6"/>
  <c r="AF18" i="6" s="1"/>
  <c r="AG15" i="6"/>
  <c r="AH15" i="6"/>
  <c r="AI15" i="6"/>
  <c r="AJ15" i="6"/>
  <c r="AK15" i="6"/>
  <c r="G16" i="6"/>
  <c r="G17" i="6"/>
  <c r="Z18" i="6"/>
  <c r="AL33"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H30" i="6"/>
  <c r="G30" i="6"/>
  <c r="AK29" i="6"/>
  <c r="AK32" i="6" s="1"/>
  <c r="AJ29" i="6"/>
  <c r="AI29" i="6"/>
  <c r="AH29" i="6"/>
  <c r="AG29" i="6"/>
  <c r="AF29" i="6"/>
  <c r="AE29" i="6"/>
  <c r="AE32" i="6" s="1"/>
  <c r="AD29" i="6"/>
  <c r="AC29" i="6"/>
  <c r="AC32" i="6" s="1"/>
  <c r="AB29" i="6"/>
  <c r="AA29" i="6"/>
  <c r="Z29" i="6"/>
  <c r="Y29" i="6"/>
  <c r="X29" i="6"/>
  <c r="W29" i="6"/>
  <c r="W32" i="6" s="1"/>
  <c r="V29" i="6"/>
  <c r="U29" i="6"/>
  <c r="U32" i="6" s="1"/>
  <c r="T29" i="6"/>
  <c r="S29" i="6"/>
  <c r="R29" i="6"/>
  <c r="Q29" i="6"/>
  <c r="P29" i="6"/>
  <c r="O29" i="6"/>
  <c r="O32" i="6" s="1"/>
  <c r="N29" i="6"/>
  <c r="M29" i="6"/>
  <c r="M32" i="6" s="1"/>
  <c r="L29" i="6"/>
  <c r="K29" i="6"/>
  <c r="J29" i="6"/>
  <c r="I29" i="6"/>
  <c r="H29" i="6"/>
  <c r="G29" i="6"/>
  <c r="G32" i="6" s="1"/>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G28" i="6"/>
  <c r="AL27" i="6"/>
  <c r="AL26" i="6"/>
  <c r="AL25"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AL19" i="6"/>
  <c r="AK17" i="6"/>
  <c r="AJ17" i="6"/>
  <c r="AI17" i="6"/>
  <c r="AH17" i="6"/>
  <c r="AG17" i="6"/>
  <c r="AF17" i="6"/>
  <c r="AE17" i="6"/>
  <c r="AD17" i="6"/>
  <c r="AC17" i="6"/>
  <c r="AB17" i="6"/>
  <c r="AA17" i="6"/>
  <c r="Z17" i="6"/>
  <c r="Y17" i="6"/>
  <c r="X17" i="6"/>
  <c r="X18" i="6" s="1"/>
  <c r="W17" i="6"/>
  <c r="V17" i="6"/>
  <c r="U17" i="6"/>
  <c r="T17" i="6"/>
  <c r="S17" i="6"/>
  <c r="R17" i="6"/>
  <c r="Q17" i="6"/>
  <c r="P17" i="6"/>
  <c r="O17" i="6"/>
  <c r="N17" i="6"/>
  <c r="M17" i="6"/>
  <c r="L17" i="6"/>
  <c r="K17" i="6"/>
  <c r="J17" i="6"/>
  <c r="J18" i="6" s="1"/>
  <c r="I17" i="6"/>
  <c r="H17" i="6"/>
  <c r="AK16" i="6"/>
  <c r="AK18" i="6" s="1"/>
  <c r="AJ16" i="6"/>
  <c r="AI16" i="6"/>
  <c r="AH16" i="6"/>
  <c r="AG16" i="6"/>
  <c r="AF16" i="6"/>
  <c r="AE16" i="6"/>
  <c r="AD16" i="6"/>
  <c r="AC16" i="6"/>
  <c r="AB16" i="6"/>
  <c r="AA16" i="6"/>
  <c r="Z16" i="6"/>
  <c r="Y16" i="6"/>
  <c r="X16" i="6"/>
  <c r="W16" i="6"/>
  <c r="V16" i="6"/>
  <c r="U16" i="6"/>
  <c r="T16" i="6"/>
  <c r="S16" i="6"/>
  <c r="R16" i="6"/>
  <c r="R18" i="6" s="1"/>
  <c r="Q16" i="6"/>
  <c r="P16" i="6"/>
  <c r="O16" i="6"/>
  <c r="N16" i="6"/>
  <c r="M16" i="6"/>
  <c r="L16" i="6"/>
  <c r="K16" i="6"/>
  <c r="J16" i="6"/>
  <c r="I16" i="6"/>
  <c r="H16" i="6"/>
  <c r="AH18"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AL13" i="6"/>
  <c r="AL12" i="6"/>
  <c r="AL11"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AL33"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AL30" i="1" s="1"/>
  <c r="AK29" i="1"/>
  <c r="AK32" i="1" s="1"/>
  <c r="AJ29" i="1"/>
  <c r="AJ32" i="1" s="1"/>
  <c r="AI29" i="1"/>
  <c r="AI32" i="1" s="1"/>
  <c r="AH29" i="1"/>
  <c r="AH32" i="1" s="1"/>
  <c r="AG29" i="1"/>
  <c r="AG32" i="1" s="1"/>
  <c r="AF29" i="1"/>
  <c r="AE29" i="1"/>
  <c r="AD29" i="1"/>
  <c r="AD32" i="1" s="1"/>
  <c r="AC29" i="1"/>
  <c r="AC32" i="1" s="1"/>
  <c r="AB29" i="1"/>
  <c r="AB32" i="1" s="1"/>
  <c r="AA29" i="1"/>
  <c r="AA32" i="1" s="1"/>
  <c r="Z29" i="1"/>
  <c r="Z32" i="1" s="1"/>
  <c r="Y29" i="1"/>
  <c r="Y32" i="1" s="1"/>
  <c r="X29" i="1"/>
  <c r="W29" i="1"/>
  <c r="V29" i="1"/>
  <c r="V32" i="1" s="1"/>
  <c r="U29" i="1"/>
  <c r="U32" i="1" s="1"/>
  <c r="T29" i="1"/>
  <c r="T32" i="1" s="1"/>
  <c r="S29" i="1"/>
  <c r="S32" i="1" s="1"/>
  <c r="R29" i="1"/>
  <c r="R32" i="1" s="1"/>
  <c r="Q29" i="1"/>
  <c r="Q32" i="1" s="1"/>
  <c r="P29" i="1"/>
  <c r="O29" i="1"/>
  <c r="N29" i="1"/>
  <c r="N32" i="1" s="1"/>
  <c r="M29" i="1"/>
  <c r="M32" i="1" s="1"/>
  <c r="L29" i="1"/>
  <c r="L32" i="1" s="1"/>
  <c r="K29" i="1"/>
  <c r="K32" i="1" s="1"/>
  <c r="J29" i="1"/>
  <c r="J32" i="1" s="1"/>
  <c r="I29" i="1"/>
  <c r="I32" i="1" s="1"/>
  <c r="H29" i="1"/>
  <c r="G29"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AL27" i="1"/>
  <c r="AL26" i="1"/>
  <c r="AL25" i="1"/>
  <c r="AK17" i="1"/>
  <c r="AJ17" i="1"/>
  <c r="AI17" i="1"/>
  <c r="AH17" i="1"/>
  <c r="AG17" i="1"/>
  <c r="AF17" i="1"/>
  <c r="AE17" i="1"/>
  <c r="AE18" i="1" s="1"/>
  <c r="AD17" i="1"/>
  <c r="AC17" i="1"/>
  <c r="AB17" i="1"/>
  <c r="AA17" i="1"/>
  <c r="Z17" i="1"/>
  <c r="Y17" i="1"/>
  <c r="X17" i="1"/>
  <c r="W17" i="1"/>
  <c r="W18" i="1" s="1"/>
  <c r="V17" i="1"/>
  <c r="U17" i="1"/>
  <c r="T17" i="1"/>
  <c r="S17" i="1"/>
  <c r="R17" i="1"/>
  <c r="Q17" i="1"/>
  <c r="P17" i="1"/>
  <c r="O17" i="1"/>
  <c r="O18" i="1" s="1"/>
  <c r="N17" i="1"/>
  <c r="M17" i="1"/>
  <c r="L17" i="1"/>
  <c r="K17" i="1"/>
  <c r="J17" i="1"/>
  <c r="I17" i="1"/>
  <c r="H17" i="1"/>
  <c r="AK16" i="1"/>
  <c r="AK18" i="1" s="1"/>
  <c r="AJ16" i="1"/>
  <c r="AI16" i="1"/>
  <c r="AH16" i="1"/>
  <c r="AG16" i="1"/>
  <c r="AF16" i="1"/>
  <c r="AE16" i="1"/>
  <c r="AD16" i="1"/>
  <c r="AD18" i="1" s="1"/>
  <c r="AC16" i="1"/>
  <c r="AC18" i="1" s="1"/>
  <c r="AB16" i="1"/>
  <c r="AA16" i="1"/>
  <c r="Z16" i="1"/>
  <c r="Y16" i="1"/>
  <c r="X16" i="1"/>
  <c r="W16" i="1"/>
  <c r="V16" i="1"/>
  <c r="V18" i="1" s="1"/>
  <c r="U16" i="1"/>
  <c r="U18" i="1" s="1"/>
  <c r="T16" i="1"/>
  <c r="S16" i="1"/>
  <c r="R16" i="1"/>
  <c r="Q16" i="1"/>
  <c r="P16" i="1"/>
  <c r="O16" i="1"/>
  <c r="N16" i="1"/>
  <c r="N18" i="1" s="1"/>
  <c r="M16" i="1"/>
  <c r="M18" i="1" s="1"/>
  <c r="L16" i="1"/>
  <c r="K16" i="1"/>
  <c r="J16" i="1"/>
  <c r="I16" i="1"/>
  <c r="H16" i="1"/>
  <c r="AK15" i="1"/>
  <c r="AJ15" i="1"/>
  <c r="AJ18" i="1" s="1"/>
  <c r="AI15" i="1"/>
  <c r="AI18" i="1" s="1"/>
  <c r="AH15" i="1"/>
  <c r="AG15" i="1"/>
  <c r="AF15" i="1"/>
  <c r="AF18" i="1" s="1"/>
  <c r="AE15" i="1"/>
  <c r="AD15" i="1"/>
  <c r="AC15" i="1"/>
  <c r="AB15" i="1"/>
  <c r="AB18" i="1" s="1"/>
  <c r="AA15" i="1"/>
  <c r="Z15" i="1"/>
  <c r="Z18" i="1" s="1"/>
  <c r="Y15" i="1"/>
  <c r="X15" i="1"/>
  <c r="W15" i="1"/>
  <c r="V15" i="1"/>
  <c r="U15" i="1"/>
  <c r="T15" i="1"/>
  <c r="T18" i="1" s="1"/>
  <c r="S15" i="1"/>
  <c r="S18" i="1" s="1"/>
  <c r="R15" i="1"/>
  <c r="R18" i="1" s="1"/>
  <c r="Q15" i="1"/>
  <c r="P15" i="1"/>
  <c r="P18" i="1" s="1"/>
  <c r="O15" i="1"/>
  <c r="N15" i="1"/>
  <c r="M15" i="1"/>
  <c r="L15" i="1"/>
  <c r="L18" i="1" s="1"/>
  <c r="K15" i="1"/>
  <c r="J15" i="1"/>
  <c r="J18" i="1" s="1"/>
  <c r="I15" i="1"/>
  <c r="H15" i="1"/>
  <c r="G17" i="1"/>
  <c r="G16" i="1"/>
  <c r="G15" i="1"/>
  <c r="AL19" i="1"/>
  <c r="AL13" i="1"/>
  <c r="AL12" i="1"/>
  <c r="AL11" i="1"/>
  <c r="AG18" i="1"/>
  <c r="AA18" i="1"/>
  <c r="Y18" i="1"/>
  <c r="Q18" i="1"/>
  <c r="K18" i="1"/>
  <c r="I18"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AK10"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AD18" i="6" l="1"/>
  <c r="N18" i="6"/>
  <c r="AL28" i="6"/>
  <c r="H32" i="6"/>
  <c r="P32" i="6"/>
  <c r="X32" i="6"/>
  <c r="AF32" i="6"/>
  <c r="I32" i="6"/>
  <c r="AL32" i="6" s="1"/>
  <c r="Q32" i="6"/>
  <c r="Y32" i="6"/>
  <c r="AG32" i="6"/>
  <c r="V18" i="6"/>
  <c r="J32" i="6"/>
  <c r="R32" i="6"/>
  <c r="Z32" i="6"/>
  <c r="AH32" i="6"/>
  <c r="K32" i="6"/>
  <c r="S32" i="6"/>
  <c r="AA32" i="6"/>
  <c r="AI32" i="6"/>
  <c r="L32" i="6"/>
  <c r="T32" i="6"/>
  <c r="AB32" i="6"/>
  <c r="AJ32" i="6"/>
  <c r="AL31" i="6"/>
  <c r="N32" i="6"/>
  <c r="V32" i="6"/>
  <c r="AD32" i="6"/>
  <c r="AL30" i="6"/>
  <c r="AL16" i="6"/>
  <c r="AL14" i="6"/>
  <c r="L18" i="6"/>
  <c r="T18" i="6"/>
  <c r="AB18" i="6"/>
  <c r="AJ18" i="6"/>
  <c r="M18" i="6"/>
  <c r="U18" i="6"/>
  <c r="AC18" i="6"/>
  <c r="G18" i="6"/>
  <c r="O18" i="6"/>
  <c r="W18" i="6"/>
  <c r="AE18" i="6"/>
  <c r="I18" i="6"/>
  <c r="Q18" i="6"/>
  <c r="Y18" i="6"/>
  <c r="AG18" i="6"/>
  <c r="AL17" i="6"/>
  <c r="K18" i="6"/>
  <c r="S18" i="6"/>
  <c r="AA18" i="6"/>
  <c r="AI18" i="6"/>
  <c r="AL15" i="6"/>
  <c r="AL29" i="6"/>
  <c r="AH18" i="1"/>
  <c r="AL31" i="1"/>
  <c r="AL17" i="1"/>
  <c r="G32" i="1"/>
  <c r="O32" i="1"/>
  <c r="W32" i="1"/>
  <c r="AE32" i="1"/>
  <c r="AL28" i="1"/>
  <c r="H32" i="1"/>
  <c r="AL32" i="1" s="1"/>
  <c r="P32" i="1"/>
  <c r="X32" i="1"/>
  <c r="AF32" i="1"/>
  <c r="AL29" i="1"/>
  <c r="X18" i="1"/>
  <c r="AL14" i="1"/>
  <c r="AL16" i="1"/>
  <c r="G18" i="1"/>
  <c r="AL15" i="1"/>
  <c r="H18" i="1"/>
  <c r="AL18" i="6" l="1"/>
  <c r="AL18" i="1"/>
</calcChain>
</file>

<file path=xl/sharedStrings.xml><?xml version="1.0" encoding="utf-8"?>
<sst xmlns="http://schemas.openxmlformats.org/spreadsheetml/2006/main" count="86" uniqueCount="25">
  <si>
    <t>区分３（32点以上）</t>
    <rPh sb="0" eb="2">
      <t>クブン</t>
    </rPh>
    <rPh sb="6" eb="7">
      <t>テン</t>
    </rPh>
    <rPh sb="7" eb="9">
      <t>イジョウ</t>
    </rPh>
    <phoneticPr fontId="1"/>
  </si>
  <si>
    <t>合計</t>
    <rPh sb="0" eb="2">
      <t>ゴウケイ</t>
    </rPh>
    <phoneticPr fontId="1"/>
  </si>
  <si>
    <t>必要看護職員数</t>
    <rPh sb="0" eb="2">
      <t>ヒツヨウ</t>
    </rPh>
    <rPh sb="2" eb="4">
      <t>カンゴ</t>
    </rPh>
    <rPh sb="4" eb="7">
      <t>ショクインスウ</t>
    </rPh>
    <phoneticPr fontId="1"/>
  </si>
  <si>
    <t>配置看護職員数</t>
    <rPh sb="0" eb="2">
      <t>ハイチ</t>
    </rPh>
    <rPh sb="2" eb="4">
      <t>カンゴ</t>
    </rPh>
    <rPh sb="4" eb="7">
      <t>ショクインスウ</t>
    </rPh>
    <phoneticPr fontId="1"/>
  </si>
  <si>
    <t>医療的ケア児の利用日数等に関する調書</t>
    <rPh sb="0" eb="3">
      <t>イリョウテキ</t>
    </rPh>
    <rPh sb="5" eb="6">
      <t>ジ</t>
    </rPh>
    <rPh sb="7" eb="9">
      <t>リヨウ</t>
    </rPh>
    <rPh sb="9" eb="11">
      <t>ニッスウ</t>
    </rPh>
    <rPh sb="11" eb="12">
      <t>トウ</t>
    </rPh>
    <rPh sb="13" eb="14">
      <t>カン</t>
    </rPh>
    <rPh sb="16" eb="18">
      <t>チョウショ</t>
    </rPh>
    <phoneticPr fontId="1"/>
  </si>
  <si>
    <t>支援の種類</t>
    <rPh sb="0" eb="2">
      <t>シエン</t>
    </rPh>
    <rPh sb="3" eb="5">
      <t>シュルイ</t>
    </rPh>
    <phoneticPr fontId="1"/>
  </si>
  <si>
    <t>事業所名</t>
    <rPh sb="0" eb="3">
      <t>ジギョウショ</t>
    </rPh>
    <rPh sb="3" eb="4">
      <t>メイ</t>
    </rPh>
    <phoneticPr fontId="1"/>
  </si>
  <si>
    <t>年</t>
    <rPh sb="0" eb="1">
      <t>ネン</t>
    </rPh>
    <phoneticPr fontId="1"/>
  </si>
  <si>
    <t>月）</t>
    <rPh sb="0" eb="1">
      <t>ガツ</t>
    </rPh>
    <phoneticPr fontId="1"/>
  </si>
  <si>
    <t>－</t>
    <phoneticPr fontId="1"/>
  </si>
  <si>
    <t>（令和　</t>
    <rPh sb="1" eb="3">
      <t>レイワ</t>
    </rPh>
    <phoneticPr fontId="1"/>
  </si>
  <si>
    <t>医療的ケア児利用
児童数</t>
    <rPh sb="0" eb="3">
      <t>イリョウテキ</t>
    </rPh>
    <rPh sb="5" eb="6">
      <t>ジ</t>
    </rPh>
    <rPh sb="6" eb="8">
      <t>リヨウ</t>
    </rPh>
    <rPh sb="9" eb="11">
      <t>ジドウ</t>
    </rPh>
    <rPh sb="11" eb="12">
      <t>スウ</t>
    </rPh>
    <phoneticPr fontId="1"/>
  </si>
  <si>
    <t>　★医療的ケア児と看護職員の配置割合</t>
    <rPh sb="2" eb="5">
      <t>イリョウテキ</t>
    </rPh>
    <rPh sb="7" eb="8">
      <t>ジ</t>
    </rPh>
    <rPh sb="9" eb="11">
      <t>カンゴ</t>
    </rPh>
    <rPh sb="11" eb="13">
      <t>ショクイン</t>
    </rPh>
    <rPh sb="14" eb="16">
      <t>ハイチ</t>
    </rPh>
    <rPh sb="16" eb="18">
      <t>ワリアイ</t>
    </rPh>
    <phoneticPr fontId="1"/>
  </si>
  <si>
    <t>　　　医療的ケア区分３の児童と看護職員の配置＝１：１（１：１）</t>
    <rPh sb="3" eb="6">
      <t>イリョウテキ</t>
    </rPh>
    <rPh sb="8" eb="10">
      <t>クブン</t>
    </rPh>
    <rPh sb="12" eb="14">
      <t>ジドウ</t>
    </rPh>
    <rPh sb="15" eb="17">
      <t>カンゴ</t>
    </rPh>
    <rPh sb="17" eb="19">
      <t>ショクイン</t>
    </rPh>
    <rPh sb="20" eb="22">
      <t>ハイチ</t>
    </rPh>
    <phoneticPr fontId="1"/>
  </si>
  <si>
    <t>　　　医療的ケア区分２の児童と看護職員の配置＝２：１（1：0.5）</t>
    <rPh sb="3" eb="6">
      <t>イリョウテキ</t>
    </rPh>
    <rPh sb="8" eb="10">
      <t>クブン</t>
    </rPh>
    <rPh sb="12" eb="14">
      <t>ジドウ</t>
    </rPh>
    <rPh sb="15" eb="17">
      <t>カンゴ</t>
    </rPh>
    <rPh sb="17" eb="19">
      <t>ショクイン</t>
    </rPh>
    <rPh sb="20" eb="22">
      <t>ハイチ</t>
    </rPh>
    <phoneticPr fontId="1"/>
  </si>
  <si>
    <t>　　　医療的ケア区分１の児童と看護職員の配置＝３：１（1：0.33）</t>
    <rPh sb="3" eb="6">
      <t>イリョウテキ</t>
    </rPh>
    <rPh sb="8" eb="10">
      <t>クブン</t>
    </rPh>
    <rPh sb="12" eb="14">
      <t>ジドウ</t>
    </rPh>
    <rPh sb="15" eb="17">
      <t>カンゴ</t>
    </rPh>
    <rPh sb="17" eb="19">
      <t>ショクイン</t>
    </rPh>
    <rPh sb="20" eb="22">
      <t>ハイチ</t>
    </rPh>
    <phoneticPr fontId="1"/>
  </si>
  <si>
    <t>区分２（16点以上）</t>
    <rPh sb="0" eb="2">
      <t>クブン</t>
    </rPh>
    <rPh sb="6" eb="9">
      <t>テンイジョウ</t>
    </rPh>
    <phoneticPr fontId="1"/>
  </si>
  <si>
    <t>区分１（3点以上）</t>
    <rPh sb="0" eb="2">
      <t>クブン</t>
    </rPh>
    <rPh sb="5" eb="8">
      <t>テンイジョウ</t>
    </rPh>
    <phoneticPr fontId="1"/>
  </si>
  <si>
    <t>放課後等デイサービス</t>
    <phoneticPr fontId="1"/>
  </si>
  <si>
    <t>○○○○</t>
    <phoneticPr fontId="1"/>
  </si>
  <si>
    <t>備考　　　1</t>
    <rPh sb="0" eb="2">
      <t>ビコウ</t>
    </rPh>
    <phoneticPr fontId="1"/>
  </si>
  <si>
    <t>　医療的ケア利用児童数を入力すると必要看護職員数は自動計算されます。何らかの理由で数値に修正が必要な場合は直接入力を行ってください。</t>
    <rPh sb="1" eb="4">
      <t>イリョウテキ</t>
    </rPh>
    <rPh sb="6" eb="8">
      <t>リヨウ</t>
    </rPh>
    <rPh sb="8" eb="10">
      <t>ジドウ</t>
    </rPh>
    <rPh sb="10" eb="11">
      <t>スウ</t>
    </rPh>
    <rPh sb="12" eb="14">
      <t>ニュウリョク</t>
    </rPh>
    <rPh sb="17" eb="19">
      <t>ヒツヨウ</t>
    </rPh>
    <rPh sb="19" eb="21">
      <t>カンゴ</t>
    </rPh>
    <rPh sb="21" eb="24">
      <t>ショクインスウ</t>
    </rPh>
    <rPh sb="25" eb="27">
      <t>ジドウ</t>
    </rPh>
    <rPh sb="27" eb="29">
      <t>ケイサン</t>
    </rPh>
    <rPh sb="34" eb="35">
      <t>ナン</t>
    </rPh>
    <rPh sb="38" eb="40">
      <t>リユウ</t>
    </rPh>
    <rPh sb="41" eb="43">
      <t>スウチ</t>
    </rPh>
    <rPh sb="44" eb="46">
      <t>シュウセイ</t>
    </rPh>
    <rPh sb="47" eb="49">
      <t>ヒツヨウ</t>
    </rPh>
    <rPh sb="50" eb="52">
      <t>バアイ</t>
    </rPh>
    <rPh sb="53" eb="55">
      <t>チョクセツ</t>
    </rPh>
    <rPh sb="55" eb="57">
      <t>ニュウリョク</t>
    </rPh>
    <rPh sb="58" eb="59">
      <t>オコナ</t>
    </rPh>
    <phoneticPr fontId="1"/>
  </si>
  <si>
    <t>　医療的ケア利用児童数を入力すると必要看護職員数は自動計算されます。何らかの理由で数値に修正が必要な場合は直接入力を行ってください。</t>
    <rPh sb="1" eb="4">
      <t>イリョウテキ</t>
    </rPh>
    <rPh sb="6" eb="8">
      <t>リヨウ</t>
    </rPh>
    <rPh sb="8" eb="10">
      <t>ジドウ</t>
    </rPh>
    <rPh sb="10" eb="11">
      <t>スウ</t>
    </rPh>
    <rPh sb="12" eb="14">
      <t>ニュウリョク</t>
    </rPh>
    <rPh sb="17" eb="19">
      <t>ヒツヨウ</t>
    </rPh>
    <rPh sb="19" eb="21">
      <t>カンゴ</t>
    </rPh>
    <rPh sb="21" eb="24">
      <t>ショクインスウ</t>
    </rPh>
    <rPh sb="25" eb="27">
      <t>ジドウ</t>
    </rPh>
    <rPh sb="27" eb="29">
      <t>ケイサン</t>
    </rPh>
    <rPh sb="41" eb="43">
      <t>スウチ</t>
    </rPh>
    <rPh sb="44" eb="46">
      <t>シュウセイ</t>
    </rPh>
    <rPh sb="47" eb="49">
      <t>ヒツヨウ</t>
    </rPh>
    <rPh sb="50" eb="52">
      <t>バアイ</t>
    </rPh>
    <rPh sb="53" eb="55">
      <t>チョクセツ</t>
    </rPh>
    <rPh sb="55" eb="57">
      <t>ニュウリョク</t>
    </rPh>
    <rPh sb="58" eb="59">
      <t>オコナ</t>
    </rPh>
    <phoneticPr fontId="1"/>
  </si>
  <si>
    <t>　エクセル入力を行う場合、太枠部分を入力してください。</t>
    <rPh sb="5" eb="7">
      <t>ニュウリョク</t>
    </rPh>
    <rPh sb="8" eb="9">
      <t>オコナ</t>
    </rPh>
    <rPh sb="10" eb="12">
      <t>バアイ</t>
    </rPh>
    <rPh sb="13" eb="15">
      <t>フトワク</t>
    </rPh>
    <rPh sb="15" eb="17">
      <t>ブブン</t>
    </rPh>
    <rPh sb="18" eb="20">
      <t>ニュウリョク</t>
    </rPh>
    <phoneticPr fontId="1"/>
  </si>
  <si>
    <t xml:space="preserve">　枠内の和暦年月をエクセルで入力すると、各日の曜日が自動入力されます。   </t>
    <rPh sb="1" eb="3">
      <t>ワクナイ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</si>
</sst>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quot;日&quot;"/>
    <numFmt numFmtId="178" formatCode="0_);[Red]\(0\)"/>
  </numFmts>
  <fonts count="18"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ＭＳ ゴシック"/>
      <family val="3"/>
      <charset val="128"/>
    </font>
    <font>
      <sz val="8"/>
      <name val="ＭＳ Ｐゴシック"/>
      <family val="3"/>
      <charset val="128"/>
    </font>
    <font>
      <sz val="9"/>
      <color indexed="8"/>
      <name val="ＭＳ Ｐゴシック"/>
      <family val="3"/>
      <charset val="128"/>
    </font>
    <font>
      <sz val="10"/>
      <name val="ＭＳ Ｐゴシック"/>
      <family val="3"/>
      <charset val="128"/>
    </font>
    <font>
      <sz val="10"/>
      <color indexed="8"/>
      <name val="ＭＳ ゴシック"/>
      <family val="3"/>
      <charset val="128"/>
    </font>
    <font>
      <b/>
      <sz val="12"/>
      <color indexed="8"/>
      <name val="ＭＳ ゴシック"/>
      <family val="3"/>
      <charset val="128"/>
    </font>
    <font>
      <sz val="12"/>
      <name val="ＭＳ Ｐゴシック"/>
      <family val="3"/>
      <charset val="128"/>
    </font>
    <font>
      <b/>
      <sz val="14"/>
      <color indexed="8"/>
      <name val="ＭＳ ゴシック"/>
      <family val="3"/>
      <charset val="128"/>
    </font>
    <font>
      <sz val="12"/>
      <color rgb="FFFF0000"/>
      <name val="ＭＳ Ｐゴシック"/>
      <family val="3"/>
      <charset val="128"/>
    </font>
    <font>
      <sz val="11"/>
      <color indexed="8"/>
      <name val="ＭＳ ゴシック"/>
      <family val="3"/>
      <charset val="128"/>
    </font>
    <font>
      <b/>
      <sz val="14"/>
      <color rgb="FFFF0000"/>
      <name val="ＭＳ Ｐゴシック"/>
      <family val="3"/>
      <charset val="128"/>
    </font>
    <font>
      <b/>
      <sz val="12"/>
      <name val="ＭＳ Ｐゴシック"/>
      <family val="3"/>
      <charset val="128"/>
    </font>
    <font>
      <sz val="11"/>
      <color rgb="FFFF0000"/>
      <name val="ＭＳ Ｐ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4">
    <xf numFmtId="0" fontId="0" fillId="0" borderId="0" xfId="0"/>
    <xf numFmtId="0" fontId="0" fillId="0" borderId="0" xfId="0" applyBorder="1"/>
    <xf numFmtId="0" fontId="0" fillId="0" borderId="0" xfId="0" applyFill="1"/>
    <xf numFmtId="0" fontId="0" fillId="0" borderId="0" xfId="0" applyAlignment="1">
      <alignment vertical="center"/>
    </xf>
    <xf numFmtId="0" fontId="0" fillId="0" borderId="0" xfId="0" applyBorder="1" applyAlignment="1">
      <alignment vertical="center"/>
    </xf>
    <xf numFmtId="0" fontId="0" fillId="0" borderId="4" xfId="0" applyBorder="1" applyAlignment="1">
      <alignment horizontal="center" vertical="center"/>
    </xf>
    <xf numFmtId="0" fontId="4" fillId="0" borderId="0" xfId="0" applyFont="1"/>
    <xf numFmtId="0" fontId="3" fillId="0" borderId="0" xfId="0" applyFont="1"/>
    <xf numFmtId="0" fontId="5" fillId="0" borderId="0" xfId="0" applyFont="1"/>
    <xf numFmtId="0" fontId="0" fillId="0" borderId="0" xfId="0" applyFont="1" applyAlignment="1">
      <alignment vertical="center"/>
    </xf>
    <xf numFmtId="0" fontId="0" fillId="0" borderId="18" xfId="0" applyBorder="1"/>
    <xf numFmtId="0" fontId="7" fillId="0" borderId="0" xfId="0" applyFont="1" applyBorder="1" applyAlignment="1">
      <alignment vertical="center"/>
    </xf>
    <xf numFmtId="0" fontId="9" fillId="0" borderId="0" xfId="0" applyFont="1"/>
    <xf numFmtId="0" fontId="10" fillId="0" borderId="0" xfId="0" applyFont="1"/>
    <xf numFmtId="0" fontId="7" fillId="0" borderId="3" xfId="0" applyFont="1" applyBorder="1" applyAlignment="1">
      <alignment horizontal="center" vertical="center"/>
    </xf>
    <xf numFmtId="177" fontId="0" fillId="0" borderId="3" xfId="0" applyNumberFormat="1" applyBorder="1" applyAlignment="1">
      <alignment horizontal="center" vertical="center"/>
    </xf>
    <xf numFmtId="178" fontId="0" fillId="0" borderId="3" xfId="0" applyNumberFormat="1" applyBorder="1" applyAlignment="1">
      <alignment horizontal="center" vertical="center"/>
    </xf>
    <xf numFmtId="0" fontId="0" fillId="0" borderId="0" xfId="0" applyBorder="1" applyAlignment="1">
      <alignment horizontal="center" vertical="center"/>
    </xf>
    <xf numFmtId="0" fontId="0" fillId="0" borderId="4" xfId="0" applyBorder="1"/>
    <xf numFmtId="0" fontId="0" fillId="0" borderId="0" xfId="0" applyAlignment="1">
      <alignment horizontal="right" vertical="center"/>
    </xf>
    <xf numFmtId="0" fontId="0" fillId="0" borderId="4" xfId="0" applyBorder="1" applyAlignment="1">
      <alignment vertical="center"/>
    </xf>
    <xf numFmtId="0" fontId="11" fillId="0" borderId="0" xfId="0" applyFont="1"/>
    <xf numFmtId="0" fontId="0" fillId="0" borderId="0" xfId="0" applyAlignment="1">
      <alignment horizontal="center" vertical="center"/>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xf>
    <xf numFmtId="0" fontId="7" fillId="0" borderId="5" xfId="0" applyFont="1" applyBorder="1" applyAlignment="1">
      <alignment horizontal="center" vertical="center"/>
    </xf>
    <xf numFmtId="0" fontId="10" fillId="0" borderId="31" xfId="0" applyFont="1" applyFill="1" applyBorder="1" applyAlignment="1">
      <alignment horizontal="center" vertical="center"/>
    </xf>
    <xf numFmtId="0" fontId="10" fillId="0" borderId="31" xfId="0" applyFont="1" applyFill="1" applyBorder="1" applyAlignment="1">
      <alignment vertical="center"/>
    </xf>
    <xf numFmtId="0" fontId="10" fillId="0" borderId="3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xf numFmtId="0" fontId="0" fillId="0" borderId="41" xfId="0" applyFont="1" applyBorder="1" applyAlignment="1">
      <alignment horizontal="right" vertical="center" wrapText="1" shrinkToFit="1"/>
    </xf>
    <xf numFmtId="0" fontId="0" fillId="0" borderId="33" xfId="0" applyFont="1" applyBorder="1" applyAlignment="1">
      <alignment horizontal="right" vertical="center" wrapText="1" shrinkToFit="1"/>
    </xf>
    <xf numFmtId="0" fontId="0" fillId="0" borderId="34" xfId="0" applyFont="1" applyBorder="1" applyAlignment="1">
      <alignment horizontal="right" vertical="center" wrapText="1" shrinkToFit="1"/>
    </xf>
    <xf numFmtId="0" fontId="0" fillId="0" borderId="35" xfId="0" applyFont="1" applyBorder="1" applyAlignment="1">
      <alignment horizontal="right" vertical="center" wrapText="1" shrinkToFit="1"/>
    </xf>
    <xf numFmtId="0" fontId="0" fillId="0" borderId="25" xfId="0" applyFont="1" applyBorder="1" applyAlignment="1">
      <alignment horizontal="right" vertical="center" wrapText="1" shrinkToFit="1"/>
    </xf>
    <xf numFmtId="0" fontId="0" fillId="0" borderId="42" xfId="0" applyFont="1" applyBorder="1" applyAlignment="1">
      <alignment horizontal="right" vertical="center" wrapText="1" shrinkToFit="1"/>
    </xf>
    <xf numFmtId="0" fontId="0" fillId="0" borderId="9" xfId="0" applyFont="1" applyBorder="1" applyAlignment="1">
      <alignment horizontal="right" vertical="center" wrapText="1" shrinkToFit="1"/>
    </xf>
    <xf numFmtId="0" fontId="0" fillId="0" borderId="12" xfId="0" applyFont="1" applyBorder="1" applyAlignment="1">
      <alignment horizontal="right" vertical="center" wrapText="1" shrinkToFit="1"/>
    </xf>
    <xf numFmtId="0" fontId="0" fillId="0" borderId="6" xfId="0" applyFont="1" applyBorder="1" applyAlignment="1">
      <alignment horizontal="right" vertical="center" wrapText="1" shrinkToFit="1"/>
    </xf>
    <xf numFmtId="0" fontId="0" fillId="0" borderId="13" xfId="0" applyFont="1" applyBorder="1" applyAlignment="1">
      <alignment horizontal="right" vertical="center" wrapText="1" shrinkToFit="1"/>
    </xf>
    <xf numFmtId="0" fontId="0" fillId="0" borderId="15" xfId="0" applyFont="1" applyBorder="1" applyAlignment="1">
      <alignment horizontal="right" vertical="center" wrapText="1" shrinkToFit="1"/>
    </xf>
    <xf numFmtId="0" fontId="0" fillId="0" borderId="10" xfId="0" applyFont="1" applyBorder="1" applyAlignment="1">
      <alignment horizontal="right" vertical="center" wrapText="1" shrinkToFit="1"/>
    </xf>
    <xf numFmtId="0" fontId="0" fillId="0" borderId="36" xfId="0" applyFont="1" applyBorder="1" applyAlignment="1">
      <alignment horizontal="right" vertical="center" wrapText="1" shrinkToFit="1"/>
    </xf>
    <xf numFmtId="0" fontId="0" fillId="0" borderId="32" xfId="0" applyFont="1" applyBorder="1" applyAlignment="1">
      <alignment horizontal="right" vertical="center" wrapText="1" shrinkToFit="1"/>
    </xf>
    <xf numFmtId="0" fontId="0" fillId="0" borderId="43" xfId="0" applyFont="1" applyBorder="1" applyAlignment="1">
      <alignment horizontal="right" vertical="center" wrapText="1" shrinkToFit="1"/>
    </xf>
    <xf numFmtId="0" fontId="0" fillId="0" borderId="37" xfId="0" applyFont="1" applyBorder="1" applyAlignment="1">
      <alignment horizontal="right" vertical="center" wrapText="1" shrinkToFit="1"/>
    </xf>
    <xf numFmtId="0" fontId="0" fillId="0" borderId="38" xfId="0" applyFont="1" applyBorder="1" applyAlignment="1">
      <alignment horizontal="right" vertical="center" wrapText="1" shrinkToFit="1"/>
    </xf>
    <xf numFmtId="0" fontId="0" fillId="0" borderId="39" xfId="0" applyFont="1" applyBorder="1" applyAlignment="1">
      <alignment horizontal="right" vertical="center" wrapText="1" shrinkToFit="1"/>
    </xf>
    <xf numFmtId="0" fontId="0" fillId="0" borderId="40" xfId="0" applyFont="1" applyBorder="1" applyAlignment="1">
      <alignment horizontal="right" vertical="center" wrapText="1" shrinkToFit="1"/>
    </xf>
    <xf numFmtId="0" fontId="0" fillId="0" borderId="22" xfId="0" applyFont="1" applyBorder="1" applyAlignment="1">
      <alignment horizontal="right" vertical="center" wrapText="1" shrinkToFit="1"/>
    </xf>
    <xf numFmtId="0" fontId="0" fillId="0" borderId="7" xfId="0" applyFont="1" applyBorder="1" applyAlignment="1">
      <alignment horizontal="right" vertical="center" wrapText="1" shrinkToFit="1"/>
    </xf>
    <xf numFmtId="0" fontId="0" fillId="0" borderId="8" xfId="0" applyFont="1" applyBorder="1" applyAlignment="1">
      <alignment horizontal="right" vertical="center" wrapText="1" shrinkToFit="1"/>
    </xf>
    <xf numFmtId="176" fontId="0" fillId="0" borderId="11" xfId="0" applyNumberFormat="1" applyFont="1" applyBorder="1" applyAlignment="1">
      <alignment horizontal="right" vertical="center" wrapText="1" shrinkToFit="1"/>
    </xf>
    <xf numFmtId="0" fontId="0" fillId="0" borderId="11" xfId="0" applyFont="1" applyBorder="1" applyAlignment="1">
      <alignment horizontal="right" vertical="center" wrapText="1" shrinkToFit="1"/>
    </xf>
    <xf numFmtId="176" fontId="0" fillId="0" borderId="9" xfId="0" applyNumberFormat="1" applyFont="1" applyBorder="1" applyAlignment="1">
      <alignment horizontal="right" vertical="center" wrapText="1" shrinkToFit="1"/>
    </xf>
    <xf numFmtId="0" fontId="13" fillId="2" borderId="44" xfId="0" applyFont="1" applyFill="1" applyBorder="1" applyAlignment="1">
      <alignment horizontal="right" vertical="center" wrapText="1" shrinkToFit="1"/>
    </xf>
    <xf numFmtId="0" fontId="13" fillId="2" borderId="45" xfId="0" applyFont="1" applyFill="1" applyBorder="1" applyAlignment="1">
      <alignment horizontal="right" vertical="center" wrapText="1" shrinkToFit="1"/>
    </xf>
    <xf numFmtId="0" fontId="0" fillId="0" borderId="45" xfId="0" applyFont="1" applyBorder="1" applyAlignment="1">
      <alignment horizontal="right" vertical="center" wrapText="1" shrinkToFit="1"/>
    </xf>
    <xf numFmtId="0" fontId="0" fillId="0" borderId="46" xfId="0" applyFont="1" applyBorder="1" applyAlignment="1">
      <alignment horizontal="right" vertical="center" wrapText="1" shrinkToFit="1"/>
    </xf>
    <xf numFmtId="0" fontId="0" fillId="0" borderId="2" xfId="0" applyFont="1" applyBorder="1" applyAlignment="1">
      <alignment horizontal="right" vertical="center" wrapText="1" shrinkToFit="1"/>
    </xf>
    <xf numFmtId="0" fontId="12" fillId="0" borderId="31" xfId="0" applyFont="1" applyBorder="1" applyAlignment="1">
      <alignment horizontal="center" vertical="center"/>
    </xf>
    <xf numFmtId="0" fontId="16" fillId="0" borderId="41" xfId="0" applyFont="1" applyBorder="1" applyAlignment="1">
      <alignment horizontal="right" vertical="center" wrapText="1" shrinkToFit="1"/>
    </xf>
    <xf numFmtId="0" fontId="16" fillId="0" borderId="33"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42" xfId="0" applyFont="1" applyBorder="1" applyAlignment="1">
      <alignment horizontal="right" vertical="center" wrapText="1" shrinkToFit="1"/>
    </xf>
    <xf numFmtId="0" fontId="16" fillId="0" borderId="9" xfId="0" applyFont="1" applyBorder="1" applyAlignment="1">
      <alignment horizontal="right" vertical="center" wrapText="1" shrinkToFit="1"/>
    </xf>
    <xf numFmtId="0" fontId="16" fillId="0" borderId="12" xfId="0" applyFont="1" applyBorder="1" applyAlignment="1">
      <alignment horizontal="right" vertical="center" wrapText="1" shrinkToFit="1"/>
    </xf>
    <xf numFmtId="0" fontId="16" fillId="0" borderId="6" xfId="0" applyFont="1" applyBorder="1" applyAlignment="1">
      <alignment horizontal="right" vertical="center" wrapText="1" shrinkToFit="1"/>
    </xf>
    <xf numFmtId="0" fontId="16" fillId="0" borderId="13" xfId="0" applyFont="1" applyBorder="1" applyAlignment="1">
      <alignment horizontal="right" vertical="center" wrapText="1" shrinkToFit="1"/>
    </xf>
    <xf numFmtId="0" fontId="16" fillId="0" borderId="15" xfId="0" applyFont="1" applyBorder="1" applyAlignment="1">
      <alignment horizontal="right" vertical="center" wrapText="1" shrinkToFit="1"/>
    </xf>
    <xf numFmtId="0" fontId="16" fillId="0" borderId="10" xfId="0" applyFont="1" applyBorder="1" applyAlignment="1">
      <alignment horizontal="right" vertical="center" wrapText="1" shrinkToFit="1"/>
    </xf>
    <xf numFmtId="0" fontId="16" fillId="0" borderId="43" xfId="0" applyFont="1" applyBorder="1" applyAlignment="1">
      <alignment horizontal="right" vertical="center" wrapText="1" shrinkToFit="1"/>
    </xf>
    <xf numFmtId="0" fontId="16" fillId="0" borderId="37" xfId="0" applyFont="1" applyBorder="1" applyAlignment="1">
      <alignment horizontal="right" vertical="center" wrapText="1" shrinkToFit="1"/>
    </xf>
    <xf numFmtId="0" fontId="16" fillId="0" borderId="38" xfId="0" applyFont="1" applyBorder="1" applyAlignment="1">
      <alignment horizontal="right" vertical="center" wrapText="1" shrinkToFit="1"/>
    </xf>
    <xf numFmtId="0" fontId="16" fillId="0" borderId="39" xfId="0" applyFont="1" applyBorder="1" applyAlignment="1">
      <alignment horizontal="right" vertical="center" wrapText="1" shrinkToFit="1"/>
    </xf>
    <xf numFmtId="0" fontId="16" fillId="0" borderId="35" xfId="0" applyFont="1" applyBorder="1" applyAlignment="1">
      <alignment horizontal="right" vertical="center" wrapText="1" shrinkToFit="1"/>
    </xf>
    <xf numFmtId="0" fontId="16" fillId="0" borderId="25" xfId="0" applyFont="1" applyBorder="1" applyAlignment="1">
      <alignment horizontal="right" vertical="center" wrapText="1" shrinkToFit="1"/>
    </xf>
    <xf numFmtId="0" fontId="16" fillId="0" borderId="36" xfId="0" applyFont="1" applyBorder="1" applyAlignment="1">
      <alignment horizontal="right" vertical="center" wrapText="1" shrinkToFit="1"/>
    </xf>
    <xf numFmtId="0" fontId="16" fillId="0" borderId="32" xfId="0" applyFont="1" applyBorder="1" applyAlignment="1">
      <alignment horizontal="right" vertical="center" wrapText="1" shrinkToFit="1"/>
    </xf>
    <xf numFmtId="0" fontId="16" fillId="0" borderId="40" xfId="0" applyFont="1" applyBorder="1" applyAlignment="1">
      <alignment horizontal="right" vertical="center" wrapText="1" shrinkToFit="1"/>
    </xf>
    <xf numFmtId="0" fontId="16" fillId="0" borderId="22" xfId="0" applyFont="1" applyBorder="1" applyAlignment="1">
      <alignment horizontal="right" vertical="center" wrapText="1" shrinkToFit="1"/>
    </xf>
    <xf numFmtId="0" fontId="16" fillId="0" borderId="7" xfId="0" applyFont="1" applyBorder="1" applyAlignment="1">
      <alignment horizontal="right" vertical="center" wrapText="1" shrinkToFit="1"/>
    </xf>
    <xf numFmtId="0" fontId="16" fillId="0" borderId="8" xfId="0" applyFont="1" applyBorder="1" applyAlignment="1">
      <alignment horizontal="right" vertical="center" wrapText="1" shrinkToFit="1"/>
    </xf>
    <xf numFmtId="176" fontId="16" fillId="0" borderId="11" xfId="0" applyNumberFormat="1" applyFont="1" applyBorder="1" applyAlignment="1">
      <alignment horizontal="right" vertical="center" wrapText="1" shrinkToFit="1"/>
    </xf>
    <xf numFmtId="0" fontId="16" fillId="0" borderId="11" xfId="0" applyFont="1" applyBorder="1" applyAlignment="1">
      <alignment horizontal="right" vertical="center" wrapText="1" shrinkToFit="1"/>
    </xf>
    <xf numFmtId="176" fontId="16" fillId="0" borderId="9" xfId="0" applyNumberFormat="1" applyFont="1" applyBorder="1" applyAlignment="1">
      <alignment horizontal="right" vertical="center" wrapText="1" shrinkToFit="1"/>
    </xf>
    <xf numFmtId="0" fontId="17" fillId="2" borderId="44" xfId="0" applyFont="1" applyFill="1" applyBorder="1" applyAlignment="1">
      <alignment horizontal="right" vertical="center" wrapText="1" shrinkToFit="1"/>
    </xf>
    <xf numFmtId="0" fontId="17" fillId="2" borderId="45" xfId="0" applyFont="1" applyFill="1" applyBorder="1" applyAlignment="1">
      <alignment horizontal="right" vertical="center" wrapText="1" shrinkToFit="1"/>
    </xf>
    <xf numFmtId="0" fontId="16" fillId="0" borderId="45" xfId="0" applyFont="1" applyBorder="1" applyAlignment="1">
      <alignment horizontal="right" vertical="center" wrapText="1" shrinkToFit="1"/>
    </xf>
    <xf numFmtId="0" fontId="16" fillId="0" borderId="46" xfId="0" applyFont="1" applyBorder="1" applyAlignment="1">
      <alignment horizontal="right" vertical="center" wrapText="1" shrinkToFit="1"/>
    </xf>
    <xf numFmtId="0" fontId="16" fillId="0" borderId="2" xfId="0" applyFont="1" applyBorder="1" applyAlignment="1">
      <alignment horizontal="right" vertical="center" wrapText="1" shrinkToFit="1"/>
    </xf>
    <xf numFmtId="0" fontId="8" fillId="0" borderId="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0" fillId="0" borderId="0" xfId="0" applyAlignment="1">
      <alignment horizontal="right"/>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 xfId="0" applyFont="1" applyBorder="1" applyAlignment="1">
      <alignment horizontal="center" vertical="center"/>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6" fillId="2" borderId="3" xfId="0" applyFont="1" applyFill="1" applyBorder="1" applyAlignment="1">
      <alignment vertical="center" wrapText="1"/>
    </xf>
    <xf numFmtId="0" fontId="6" fillId="2" borderId="1" xfId="0" applyFont="1" applyFill="1" applyBorder="1" applyAlignment="1">
      <alignment vertical="center" wrapText="1"/>
    </xf>
    <xf numFmtId="0" fontId="7" fillId="0" borderId="25" xfId="0" applyFont="1" applyBorder="1" applyAlignment="1">
      <alignment horizontal="center" vertical="center"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0" xfId="0" applyAlignment="1">
      <alignment horizontal="left"/>
    </xf>
    <xf numFmtId="0" fontId="0" fillId="0" borderId="4" xfId="0" applyFont="1" applyBorder="1" applyAlignment="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3"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3"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3"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cellXfs>
  <cellStyles count="1">
    <cellStyle name="標準" xfId="0" builtinId="0"/>
  </cellStyles>
  <dxfs count="36">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137583</xdr:rowOff>
    </xdr:from>
    <xdr:to>
      <xdr:col>10</xdr:col>
      <xdr:colOff>338667</xdr:colOff>
      <xdr:row>5</xdr:row>
      <xdr:rowOff>69942</xdr:rowOff>
    </xdr:to>
    <xdr:sp macro="" textlink="">
      <xdr:nvSpPr>
        <xdr:cNvPr id="11" name="四角形: 角を丸くする 10">
          <a:extLst>
            <a:ext uri="{FF2B5EF4-FFF2-40B4-BE49-F238E27FC236}">
              <a16:creationId xmlns:a16="http://schemas.microsoft.com/office/drawing/2014/main" id="{4EDA78E0-A12E-4349-866D-2B6C4A105B16}"/>
            </a:ext>
          </a:extLst>
        </xdr:cNvPr>
        <xdr:cNvSpPr/>
      </xdr:nvSpPr>
      <xdr:spPr>
        <a:xfrm>
          <a:off x="0" y="137583"/>
          <a:ext cx="4243917" cy="88485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137583</xdr:rowOff>
    </xdr:from>
    <xdr:to>
      <xdr:col>10</xdr:col>
      <xdr:colOff>338667</xdr:colOff>
      <xdr:row>5</xdr:row>
      <xdr:rowOff>69942</xdr:rowOff>
    </xdr:to>
    <xdr:sp macro="" textlink="">
      <xdr:nvSpPr>
        <xdr:cNvPr id="2" name="四角形: 角を丸くする 1">
          <a:extLst>
            <a:ext uri="{FF2B5EF4-FFF2-40B4-BE49-F238E27FC236}">
              <a16:creationId xmlns:a16="http://schemas.microsoft.com/office/drawing/2014/main" id="{310BA344-DC9C-436B-B32A-08DD55355FEB}"/>
            </a:ext>
          </a:extLst>
        </xdr:cNvPr>
        <xdr:cNvSpPr/>
      </xdr:nvSpPr>
      <xdr:spPr>
        <a:xfrm>
          <a:off x="0" y="137583"/>
          <a:ext cx="4101042" cy="903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105832</xdr:colOff>
      <xdr:row>0</xdr:row>
      <xdr:rowOff>84666</xdr:rowOff>
    </xdr:from>
    <xdr:to>
      <xdr:col>37</xdr:col>
      <xdr:colOff>71754</xdr:colOff>
      <xdr:row>1</xdr:row>
      <xdr:rowOff>121919</xdr:rowOff>
    </xdr:to>
    <xdr:pic>
      <xdr:nvPicPr>
        <xdr:cNvPr id="3" name="図 2">
          <a:extLst>
            <a:ext uri="{FF2B5EF4-FFF2-40B4-BE49-F238E27FC236}">
              <a16:creationId xmlns:a16="http://schemas.microsoft.com/office/drawing/2014/main" id="{F3D77931-07F7-404B-92C0-94AD3B3E36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2749" y="84666"/>
          <a:ext cx="704850" cy="314325"/>
        </a:xfrm>
        <a:prstGeom prst="rect">
          <a:avLst/>
        </a:prstGeom>
        <a:noFill/>
        <a:ln>
          <a:noFill/>
        </a:ln>
      </xdr:spPr>
    </xdr:pic>
    <xdr:clientData/>
  </xdr:twoCellAnchor>
  <xdr:twoCellAnchor>
    <xdr:from>
      <xdr:col>5</xdr:col>
      <xdr:colOff>179917</xdr:colOff>
      <xdr:row>10</xdr:row>
      <xdr:rowOff>0</xdr:rowOff>
    </xdr:from>
    <xdr:to>
      <xdr:col>7</xdr:col>
      <xdr:colOff>30370</xdr:colOff>
      <xdr:row>18</xdr:row>
      <xdr:rowOff>33129</xdr:rowOff>
    </xdr:to>
    <xdr:sp macro="" textlink="">
      <xdr:nvSpPr>
        <xdr:cNvPr id="4" name="正方形/長方形 3">
          <a:extLst>
            <a:ext uri="{FF2B5EF4-FFF2-40B4-BE49-F238E27FC236}">
              <a16:creationId xmlns:a16="http://schemas.microsoft.com/office/drawing/2014/main" id="{46958BDE-3C5A-4FC1-B47E-42239D54E082}"/>
            </a:ext>
          </a:extLst>
        </xdr:cNvPr>
        <xdr:cNvSpPr/>
      </xdr:nvSpPr>
      <xdr:spPr>
        <a:xfrm>
          <a:off x="2201334" y="2010833"/>
          <a:ext cx="464286" cy="231912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solidFill>
              <a:sysClr val="windowText" lastClr="000000"/>
            </a:solidFill>
          </a:endParaRPr>
        </a:p>
      </xdr:txBody>
    </xdr:sp>
    <xdr:clientData/>
  </xdr:twoCellAnchor>
  <xdr:twoCellAnchor>
    <xdr:from>
      <xdr:col>8</xdr:col>
      <xdr:colOff>190499</xdr:colOff>
      <xdr:row>19</xdr:row>
      <xdr:rowOff>222250</xdr:rowOff>
    </xdr:from>
    <xdr:to>
      <xdr:col>22</xdr:col>
      <xdr:colOff>42333</xdr:colOff>
      <xdr:row>25</xdr:row>
      <xdr:rowOff>243417</xdr:rowOff>
    </xdr:to>
    <xdr:sp macro="" textlink="">
      <xdr:nvSpPr>
        <xdr:cNvPr id="5" name="正方形/長方形 4">
          <a:extLst>
            <a:ext uri="{FF2B5EF4-FFF2-40B4-BE49-F238E27FC236}">
              <a16:creationId xmlns:a16="http://schemas.microsoft.com/office/drawing/2014/main" id="{134B997C-3DEE-44BC-996F-FE054B1DD771}"/>
            </a:ext>
          </a:extLst>
        </xdr:cNvPr>
        <xdr:cNvSpPr/>
      </xdr:nvSpPr>
      <xdr:spPr>
        <a:xfrm>
          <a:off x="3196166" y="4804833"/>
          <a:ext cx="5037667" cy="1513417"/>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noFill/>
              </a:ln>
              <a:solidFill>
                <a:srgbClr val="FF0000"/>
              </a:solidFill>
            </a:rPr>
            <a:t>区分３の医療的ケア児が１人・・・必要看護職員数は１人</a:t>
          </a:r>
          <a:endParaRPr kumimoji="1" lang="en-US" altLang="ja-JP" sz="1100">
            <a:ln>
              <a:noFill/>
            </a:ln>
            <a:solidFill>
              <a:srgbClr val="FF0000"/>
            </a:solidFill>
          </a:endParaRPr>
        </a:p>
        <a:p>
          <a:pPr algn="l"/>
          <a:r>
            <a:rPr kumimoji="1" lang="ja-JP" altLang="en-US" sz="1100">
              <a:ln>
                <a:noFill/>
              </a:ln>
              <a:solidFill>
                <a:srgbClr val="FF0000"/>
              </a:solidFill>
            </a:rPr>
            <a:t>区分２の医療的ケア児が１人・・・必要看護職員数は０．５人</a:t>
          </a:r>
          <a:endParaRPr kumimoji="1" lang="en-US" altLang="ja-JP" sz="1100">
            <a:ln>
              <a:noFill/>
            </a:ln>
            <a:solidFill>
              <a:srgbClr val="FF0000"/>
            </a:solidFill>
          </a:endParaRPr>
        </a:p>
        <a:p>
          <a:pPr algn="l"/>
          <a:r>
            <a:rPr kumimoji="1" lang="ja-JP" altLang="en-US" sz="1100">
              <a:ln>
                <a:noFill/>
              </a:ln>
              <a:solidFill>
                <a:srgbClr val="FF0000"/>
              </a:solidFill>
            </a:rPr>
            <a:t>区分１の医療的ケア児が２人・・・必要看護職員数は０．６６人</a:t>
          </a:r>
          <a:endParaRPr kumimoji="1" lang="en-US" altLang="ja-JP" sz="1100">
            <a:ln>
              <a:noFill/>
            </a:ln>
            <a:solidFill>
              <a:srgbClr val="FF0000"/>
            </a:solidFill>
          </a:endParaRPr>
        </a:p>
        <a:p>
          <a:pPr algn="l"/>
          <a:r>
            <a:rPr kumimoji="1" lang="ja-JP" altLang="en-US" sz="1100">
              <a:ln>
                <a:noFill/>
              </a:ln>
              <a:solidFill>
                <a:srgbClr val="FF0000"/>
              </a:solidFill>
            </a:rPr>
            <a:t>⇒必要看護職員数は合計２．１６人</a:t>
          </a:r>
          <a:endParaRPr kumimoji="1" lang="en-US" altLang="ja-JP" sz="1100">
            <a:ln>
              <a:noFill/>
            </a:ln>
            <a:solidFill>
              <a:srgbClr val="FF0000"/>
            </a:solidFill>
          </a:endParaRPr>
        </a:p>
        <a:p>
          <a:pPr algn="l"/>
          <a:r>
            <a:rPr kumimoji="1" lang="ja-JP" altLang="en-US" sz="1100">
              <a:ln>
                <a:noFill/>
              </a:ln>
              <a:solidFill>
                <a:srgbClr val="FF0000"/>
              </a:solidFill>
            </a:rPr>
            <a:t>　</a:t>
          </a:r>
          <a:r>
            <a:rPr kumimoji="1" lang="en-US" altLang="ja-JP" sz="1100">
              <a:ln>
                <a:noFill/>
              </a:ln>
              <a:solidFill>
                <a:srgbClr val="FF0000"/>
              </a:solidFill>
            </a:rPr>
            <a:t>※</a:t>
          </a:r>
          <a:r>
            <a:rPr kumimoji="1" lang="ja-JP" altLang="en-US" sz="1100">
              <a:ln>
                <a:noFill/>
              </a:ln>
              <a:solidFill>
                <a:srgbClr val="FF0000"/>
              </a:solidFill>
            </a:rPr>
            <a:t>太枠の医療的ケア利用児童数を入力すれば自動で算定します。</a:t>
          </a:r>
        </a:p>
      </xdr:txBody>
    </xdr:sp>
    <xdr:clientData/>
  </xdr:twoCellAnchor>
  <xdr:twoCellAnchor>
    <xdr:from>
      <xdr:col>7</xdr:col>
      <xdr:colOff>63500</xdr:colOff>
      <xdr:row>17</xdr:row>
      <xdr:rowOff>31750</xdr:rowOff>
    </xdr:from>
    <xdr:to>
      <xdr:col>8</xdr:col>
      <xdr:colOff>178536</xdr:colOff>
      <xdr:row>20</xdr:row>
      <xdr:rowOff>127000</xdr:rowOff>
    </xdr:to>
    <xdr:cxnSp macro="">
      <xdr:nvCxnSpPr>
        <xdr:cNvPr id="6" name="直線矢印コネクタ 5">
          <a:extLst>
            <a:ext uri="{FF2B5EF4-FFF2-40B4-BE49-F238E27FC236}">
              <a16:creationId xmlns:a16="http://schemas.microsoft.com/office/drawing/2014/main" id="{362717AA-2711-4DF4-9E28-8EFDAC949BB7}"/>
            </a:ext>
          </a:extLst>
        </xdr:cNvPr>
        <xdr:cNvCxnSpPr/>
      </xdr:nvCxnSpPr>
      <xdr:spPr>
        <a:xfrm flipH="1" flipV="1">
          <a:off x="2698750" y="4042833"/>
          <a:ext cx="485453" cy="952500"/>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63501</xdr:colOff>
      <xdr:row>19</xdr:row>
      <xdr:rowOff>254002</xdr:rowOff>
    </xdr:from>
    <xdr:to>
      <xdr:col>37</xdr:col>
      <xdr:colOff>349250</xdr:colOff>
      <xdr:row>24</xdr:row>
      <xdr:rowOff>190502</xdr:rowOff>
    </xdr:to>
    <xdr:sp macro="" textlink="">
      <xdr:nvSpPr>
        <xdr:cNvPr id="7" name="正方形/長方形 6">
          <a:extLst>
            <a:ext uri="{FF2B5EF4-FFF2-40B4-BE49-F238E27FC236}">
              <a16:creationId xmlns:a16="http://schemas.microsoft.com/office/drawing/2014/main" id="{09240E69-D300-42EE-9976-EA242301A3E5}"/>
            </a:ext>
          </a:extLst>
        </xdr:cNvPr>
        <xdr:cNvSpPr/>
      </xdr:nvSpPr>
      <xdr:spPr>
        <a:xfrm>
          <a:off x="11959168" y="4836585"/>
          <a:ext cx="2137832" cy="11430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noFill/>
              </a:ln>
              <a:solidFill>
                <a:srgbClr val="FF0000"/>
              </a:solidFill>
            </a:rPr>
            <a:t>月合計での必要看護職員数が配置看護職員数を下回らないよう、注意してください。</a:t>
          </a:r>
        </a:p>
      </xdr:txBody>
    </xdr:sp>
    <xdr:clientData/>
  </xdr:twoCellAnchor>
  <xdr:twoCellAnchor>
    <xdr:from>
      <xdr:col>36</xdr:col>
      <xdr:colOff>306917</xdr:colOff>
      <xdr:row>18</xdr:row>
      <xdr:rowOff>201083</xdr:rowOff>
    </xdr:from>
    <xdr:to>
      <xdr:col>37</xdr:col>
      <xdr:colOff>306917</xdr:colOff>
      <xdr:row>19</xdr:row>
      <xdr:rowOff>254000</xdr:rowOff>
    </xdr:to>
    <xdr:cxnSp macro="">
      <xdr:nvCxnSpPr>
        <xdr:cNvPr id="8" name="直線矢印コネクタ 7">
          <a:extLst>
            <a:ext uri="{FF2B5EF4-FFF2-40B4-BE49-F238E27FC236}">
              <a16:creationId xmlns:a16="http://schemas.microsoft.com/office/drawing/2014/main" id="{CC5680F6-8D6A-49EB-916B-4D6186120E41}"/>
            </a:ext>
          </a:extLst>
        </xdr:cNvPr>
        <xdr:cNvCxnSpPr/>
      </xdr:nvCxnSpPr>
      <xdr:spPr>
        <a:xfrm flipV="1">
          <a:off x="13684250" y="4497916"/>
          <a:ext cx="370417" cy="338667"/>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DA584-722C-4936-BAA7-A91C473DD9A1}">
  <dimension ref="A1:AN37"/>
  <sheetViews>
    <sheetView view="pageBreakPreview" zoomScale="90" zoomScaleNormal="100" zoomScaleSheetLayoutView="90" workbookViewId="0"/>
  </sheetViews>
  <sheetFormatPr defaultRowHeight="13.5" x14ac:dyDescent="0.15"/>
  <cols>
    <col min="1" max="1" width="9.375" customWidth="1"/>
    <col min="2" max="2" width="4.625" customWidth="1"/>
    <col min="3" max="3" width="3.375" customWidth="1"/>
    <col min="4" max="5" width="4.625" customWidth="1"/>
    <col min="6" max="6" width="3.25" customWidth="1"/>
    <col min="7" max="37" width="4.875" customWidth="1"/>
    <col min="38" max="38" width="7.375" customWidth="1"/>
    <col min="39" max="39" width="3.25" customWidth="1"/>
    <col min="40" max="40" width="0" hidden="1" customWidth="1"/>
    <col min="247" max="247" width="3.75" customWidth="1"/>
    <col min="248" max="248" width="11.625" customWidth="1"/>
    <col min="249" max="276" width="3.375" customWidth="1"/>
    <col min="277" max="279" width="5.875" customWidth="1"/>
    <col min="503" max="503" width="3.75" customWidth="1"/>
    <col min="504" max="504" width="11.625" customWidth="1"/>
    <col min="505" max="532" width="3.375" customWidth="1"/>
    <col min="533" max="535" width="5.875" customWidth="1"/>
    <col min="759" max="759" width="3.75" customWidth="1"/>
    <col min="760" max="760" width="11.625" customWidth="1"/>
    <col min="761" max="788" width="3.375" customWidth="1"/>
    <col min="789" max="791" width="5.875" customWidth="1"/>
    <col min="1015" max="1015" width="3.75" customWidth="1"/>
    <col min="1016" max="1016" width="11.625" customWidth="1"/>
    <col min="1017" max="1044" width="3.375" customWidth="1"/>
    <col min="1045" max="1047" width="5.875" customWidth="1"/>
    <col min="1271" max="1271" width="3.75" customWidth="1"/>
    <col min="1272" max="1272" width="11.625" customWidth="1"/>
    <col min="1273" max="1300" width="3.375" customWidth="1"/>
    <col min="1301" max="1303" width="5.875" customWidth="1"/>
    <col min="1527" max="1527" width="3.75" customWidth="1"/>
    <col min="1528" max="1528" width="11.625" customWidth="1"/>
    <col min="1529" max="1556" width="3.375" customWidth="1"/>
    <col min="1557" max="1559" width="5.875" customWidth="1"/>
    <col min="1783" max="1783" width="3.75" customWidth="1"/>
    <col min="1784" max="1784" width="11.625" customWidth="1"/>
    <col min="1785" max="1812" width="3.375" customWidth="1"/>
    <col min="1813" max="1815" width="5.875" customWidth="1"/>
    <col min="2039" max="2039" width="3.75" customWidth="1"/>
    <col min="2040" max="2040" width="11.625" customWidth="1"/>
    <col min="2041" max="2068" width="3.375" customWidth="1"/>
    <col min="2069" max="2071" width="5.875" customWidth="1"/>
    <col min="2295" max="2295" width="3.75" customWidth="1"/>
    <col min="2296" max="2296" width="11.625" customWidth="1"/>
    <col min="2297" max="2324" width="3.375" customWidth="1"/>
    <col min="2325" max="2327" width="5.875" customWidth="1"/>
    <col min="2551" max="2551" width="3.75" customWidth="1"/>
    <col min="2552" max="2552" width="11.625" customWidth="1"/>
    <col min="2553" max="2580" width="3.375" customWidth="1"/>
    <col min="2581" max="2583" width="5.875" customWidth="1"/>
    <col min="2807" max="2807" width="3.75" customWidth="1"/>
    <col min="2808" max="2808" width="11.625" customWidth="1"/>
    <col min="2809" max="2836" width="3.375" customWidth="1"/>
    <col min="2837" max="2839" width="5.875" customWidth="1"/>
    <col min="3063" max="3063" width="3.75" customWidth="1"/>
    <col min="3064" max="3064" width="11.625" customWidth="1"/>
    <col min="3065" max="3092" width="3.375" customWidth="1"/>
    <col min="3093" max="3095" width="5.875" customWidth="1"/>
    <col min="3319" max="3319" width="3.75" customWidth="1"/>
    <col min="3320" max="3320" width="11.625" customWidth="1"/>
    <col min="3321" max="3348" width="3.375" customWidth="1"/>
    <col min="3349" max="3351" width="5.875" customWidth="1"/>
    <col min="3575" max="3575" width="3.75" customWidth="1"/>
    <col min="3576" max="3576" width="11.625" customWidth="1"/>
    <col min="3577" max="3604" width="3.375" customWidth="1"/>
    <col min="3605" max="3607" width="5.875" customWidth="1"/>
    <col min="3831" max="3831" width="3.75" customWidth="1"/>
    <col min="3832" max="3832" width="11.625" customWidth="1"/>
    <col min="3833" max="3860" width="3.375" customWidth="1"/>
    <col min="3861" max="3863" width="5.875" customWidth="1"/>
    <col min="4087" max="4087" width="3.75" customWidth="1"/>
    <col min="4088" max="4088" width="11.625" customWidth="1"/>
    <col min="4089" max="4116" width="3.375" customWidth="1"/>
    <col min="4117" max="4119" width="5.875" customWidth="1"/>
    <col min="4343" max="4343" width="3.75" customWidth="1"/>
    <col min="4344" max="4344" width="11.625" customWidth="1"/>
    <col min="4345" max="4372" width="3.375" customWidth="1"/>
    <col min="4373" max="4375" width="5.875" customWidth="1"/>
    <col min="4599" max="4599" width="3.75" customWidth="1"/>
    <col min="4600" max="4600" width="11.625" customWidth="1"/>
    <col min="4601" max="4628" width="3.375" customWidth="1"/>
    <col min="4629" max="4631" width="5.875" customWidth="1"/>
    <col min="4855" max="4855" width="3.75" customWidth="1"/>
    <col min="4856" max="4856" width="11.625" customWidth="1"/>
    <col min="4857" max="4884" width="3.375" customWidth="1"/>
    <col min="4885" max="4887" width="5.875" customWidth="1"/>
    <col min="5111" max="5111" width="3.75" customWidth="1"/>
    <col min="5112" max="5112" width="11.625" customWidth="1"/>
    <col min="5113" max="5140" width="3.375" customWidth="1"/>
    <col min="5141" max="5143" width="5.875" customWidth="1"/>
    <col min="5367" max="5367" width="3.75" customWidth="1"/>
    <col min="5368" max="5368" width="11.625" customWidth="1"/>
    <col min="5369" max="5396" width="3.375" customWidth="1"/>
    <col min="5397" max="5399" width="5.875" customWidth="1"/>
    <col min="5623" max="5623" width="3.75" customWidth="1"/>
    <col min="5624" max="5624" width="11.625" customWidth="1"/>
    <col min="5625" max="5652" width="3.375" customWidth="1"/>
    <col min="5653" max="5655" width="5.875" customWidth="1"/>
    <col min="5879" max="5879" width="3.75" customWidth="1"/>
    <col min="5880" max="5880" width="11.625" customWidth="1"/>
    <col min="5881" max="5908" width="3.375" customWidth="1"/>
    <col min="5909" max="5911" width="5.875" customWidth="1"/>
    <col min="6135" max="6135" width="3.75" customWidth="1"/>
    <col min="6136" max="6136" width="11.625" customWidth="1"/>
    <col min="6137" max="6164" width="3.375" customWidth="1"/>
    <col min="6165" max="6167" width="5.875" customWidth="1"/>
    <col min="6391" max="6391" width="3.75" customWidth="1"/>
    <col min="6392" max="6392" width="11.625" customWidth="1"/>
    <col min="6393" max="6420" width="3.375" customWidth="1"/>
    <col min="6421" max="6423" width="5.875" customWidth="1"/>
    <col min="6647" max="6647" width="3.75" customWidth="1"/>
    <col min="6648" max="6648" width="11.625" customWidth="1"/>
    <col min="6649" max="6676" width="3.375" customWidth="1"/>
    <col min="6677" max="6679" width="5.875" customWidth="1"/>
    <col min="6903" max="6903" width="3.75" customWidth="1"/>
    <col min="6904" max="6904" width="11.625" customWidth="1"/>
    <col min="6905" max="6932" width="3.375" customWidth="1"/>
    <col min="6933" max="6935" width="5.875" customWidth="1"/>
    <col min="7159" max="7159" width="3.75" customWidth="1"/>
    <col min="7160" max="7160" width="11.625" customWidth="1"/>
    <col min="7161" max="7188" width="3.375" customWidth="1"/>
    <col min="7189" max="7191" width="5.875" customWidth="1"/>
    <col min="7415" max="7415" width="3.75" customWidth="1"/>
    <col min="7416" max="7416" width="11.625" customWidth="1"/>
    <col min="7417" max="7444" width="3.375" customWidth="1"/>
    <col min="7445" max="7447" width="5.875" customWidth="1"/>
    <col min="7671" max="7671" width="3.75" customWidth="1"/>
    <col min="7672" max="7672" width="11.625" customWidth="1"/>
    <col min="7673" max="7700" width="3.375" customWidth="1"/>
    <col min="7701" max="7703" width="5.875" customWidth="1"/>
    <col min="7927" max="7927" width="3.75" customWidth="1"/>
    <col min="7928" max="7928" width="11.625" customWidth="1"/>
    <col min="7929" max="7956" width="3.375" customWidth="1"/>
    <col min="7957" max="7959" width="5.875" customWidth="1"/>
    <col min="8183" max="8183" width="3.75" customWidth="1"/>
    <col min="8184" max="8184" width="11.625" customWidth="1"/>
    <col min="8185" max="8212" width="3.375" customWidth="1"/>
    <col min="8213" max="8215" width="5.875" customWidth="1"/>
    <col min="8439" max="8439" width="3.75" customWidth="1"/>
    <col min="8440" max="8440" width="11.625" customWidth="1"/>
    <col min="8441" max="8468" width="3.375" customWidth="1"/>
    <col min="8469" max="8471" width="5.875" customWidth="1"/>
    <col min="8695" max="8695" width="3.75" customWidth="1"/>
    <col min="8696" max="8696" width="11.625" customWidth="1"/>
    <col min="8697" max="8724" width="3.375" customWidth="1"/>
    <col min="8725" max="8727" width="5.875" customWidth="1"/>
    <col min="8951" max="8951" width="3.75" customWidth="1"/>
    <col min="8952" max="8952" width="11.625" customWidth="1"/>
    <col min="8953" max="8980" width="3.375" customWidth="1"/>
    <col min="8981" max="8983" width="5.875" customWidth="1"/>
    <col min="9207" max="9207" width="3.75" customWidth="1"/>
    <col min="9208" max="9208" width="11.625" customWidth="1"/>
    <col min="9209" max="9236" width="3.375" customWidth="1"/>
    <col min="9237" max="9239" width="5.875" customWidth="1"/>
    <col min="9463" max="9463" width="3.75" customWidth="1"/>
    <col min="9464" max="9464" width="11.625" customWidth="1"/>
    <col min="9465" max="9492" width="3.375" customWidth="1"/>
    <col min="9493" max="9495" width="5.875" customWidth="1"/>
    <col min="9719" max="9719" width="3.75" customWidth="1"/>
    <col min="9720" max="9720" width="11.625" customWidth="1"/>
    <col min="9721" max="9748" width="3.375" customWidth="1"/>
    <col min="9749" max="9751" width="5.875" customWidth="1"/>
    <col min="9975" max="9975" width="3.75" customWidth="1"/>
    <col min="9976" max="9976" width="11.625" customWidth="1"/>
    <col min="9977" max="10004" width="3.375" customWidth="1"/>
    <col min="10005" max="10007" width="5.875" customWidth="1"/>
    <col min="10231" max="10231" width="3.75" customWidth="1"/>
    <col min="10232" max="10232" width="11.625" customWidth="1"/>
    <col min="10233" max="10260" width="3.375" customWidth="1"/>
    <col min="10261" max="10263" width="5.875" customWidth="1"/>
    <col min="10487" max="10487" width="3.75" customWidth="1"/>
    <col min="10488" max="10488" width="11.625" customWidth="1"/>
    <col min="10489" max="10516" width="3.375" customWidth="1"/>
    <col min="10517" max="10519" width="5.875" customWidth="1"/>
    <col min="10743" max="10743" width="3.75" customWidth="1"/>
    <col min="10744" max="10744" width="11.625" customWidth="1"/>
    <col min="10745" max="10772" width="3.375" customWidth="1"/>
    <col min="10773" max="10775" width="5.875" customWidth="1"/>
    <col min="10999" max="10999" width="3.75" customWidth="1"/>
    <col min="11000" max="11000" width="11.625" customWidth="1"/>
    <col min="11001" max="11028" width="3.375" customWidth="1"/>
    <col min="11029" max="11031" width="5.875" customWidth="1"/>
    <col min="11255" max="11255" width="3.75" customWidth="1"/>
    <col min="11256" max="11256" width="11.625" customWidth="1"/>
    <col min="11257" max="11284" width="3.375" customWidth="1"/>
    <col min="11285" max="11287" width="5.875" customWidth="1"/>
    <col min="11511" max="11511" width="3.75" customWidth="1"/>
    <col min="11512" max="11512" width="11.625" customWidth="1"/>
    <col min="11513" max="11540" width="3.375" customWidth="1"/>
    <col min="11541" max="11543" width="5.875" customWidth="1"/>
    <col min="11767" max="11767" width="3.75" customWidth="1"/>
    <col min="11768" max="11768" width="11.625" customWidth="1"/>
    <col min="11769" max="11796" width="3.375" customWidth="1"/>
    <col min="11797" max="11799" width="5.875" customWidth="1"/>
    <col min="12023" max="12023" width="3.75" customWidth="1"/>
    <col min="12024" max="12024" width="11.625" customWidth="1"/>
    <col min="12025" max="12052" width="3.375" customWidth="1"/>
    <col min="12053" max="12055" width="5.875" customWidth="1"/>
    <col min="12279" max="12279" width="3.75" customWidth="1"/>
    <col min="12280" max="12280" width="11.625" customWidth="1"/>
    <col min="12281" max="12308" width="3.375" customWidth="1"/>
    <col min="12309" max="12311" width="5.875" customWidth="1"/>
    <col min="12535" max="12535" width="3.75" customWidth="1"/>
    <col min="12536" max="12536" width="11.625" customWidth="1"/>
    <col min="12537" max="12564" width="3.375" customWidth="1"/>
    <col min="12565" max="12567" width="5.875" customWidth="1"/>
    <col min="12791" max="12791" width="3.75" customWidth="1"/>
    <col min="12792" max="12792" width="11.625" customWidth="1"/>
    <col min="12793" max="12820" width="3.375" customWidth="1"/>
    <col min="12821" max="12823" width="5.875" customWidth="1"/>
    <col min="13047" max="13047" width="3.75" customWidth="1"/>
    <col min="13048" max="13048" width="11.625" customWidth="1"/>
    <col min="13049" max="13076" width="3.375" customWidth="1"/>
    <col min="13077" max="13079" width="5.875" customWidth="1"/>
    <col min="13303" max="13303" width="3.75" customWidth="1"/>
    <col min="13304" max="13304" width="11.625" customWidth="1"/>
    <col min="13305" max="13332" width="3.375" customWidth="1"/>
    <col min="13333" max="13335" width="5.875" customWidth="1"/>
    <col min="13559" max="13559" width="3.75" customWidth="1"/>
    <col min="13560" max="13560" width="11.625" customWidth="1"/>
    <col min="13561" max="13588" width="3.375" customWidth="1"/>
    <col min="13589" max="13591" width="5.875" customWidth="1"/>
    <col min="13815" max="13815" width="3.75" customWidth="1"/>
    <col min="13816" max="13816" width="11.625" customWidth="1"/>
    <col min="13817" max="13844" width="3.375" customWidth="1"/>
    <col min="13845" max="13847" width="5.875" customWidth="1"/>
    <col min="14071" max="14071" width="3.75" customWidth="1"/>
    <col min="14072" max="14072" width="11.625" customWidth="1"/>
    <col min="14073" max="14100" width="3.375" customWidth="1"/>
    <col min="14101" max="14103" width="5.875" customWidth="1"/>
    <col min="14327" max="14327" width="3.75" customWidth="1"/>
    <col min="14328" max="14328" width="11.625" customWidth="1"/>
    <col min="14329" max="14356" width="3.375" customWidth="1"/>
    <col min="14357" max="14359" width="5.875" customWidth="1"/>
    <col min="14583" max="14583" width="3.75" customWidth="1"/>
    <col min="14584" max="14584" width="11.625" customWidth="1"/>
    <col min="14585" max="14612" width="3.375" customWidth="1"/>
    <col min="14613" max="14615" width="5.875" customWidth="1"/>
    <col min="14839" max="14839" width="3.75" customWidth="1"/>
    <col min="14840" max="14840" width="11.625" customWidth="1"/>
    <col min="14841" max="14868" width="3.375" customWidth="1"/>
    <col min="14869" max="14871" width="5.875" customWidth="1"/>
    <col min="15095" max="15095" width="3.75" customWidth="1"/>
    <col min="15096" max="15096" width="11.625" customWidth="1"/>
    <col min="15097" max="15124" width="3.375" customWidth="1"/>
    <col min="15125" max="15127" width="5.875" customWidth="1"/>
    <col min="15351" max="15351" width="3.75" customWidth="1"/>
    <col min="15352" max="15352" width="11.625" customWidth="1"/>
    <col min="15353" max="15380" width="3.375" customWidth="1"/>
    <col min="15381" max="15383" width="5.875" customWidth="1"/>
    <col min="15607" max="15607" width="3.75" customWidth="1"/>
    <col min="15608" max="15608" width="11.625" customWidth="1"/>
    <col min="15609" max="15636" width="3.375" customWidth="1"/>
    <col min="15637" max="15639" width="5.875" customWidth="1"/>
    <col min="15863" max="15863" width="3.75" customWidth="1"/>
    <col min="15864" max="15864" width="11.625" customWidth="1"/>
    <col min="15865" max="15892" width="3.375" customWidth="1"/>
    <col min="15893" max="15895" width="5.875" customWidth="1"/>
    <col min="16119" max="16119" width="3.75" customWidth="1"/>
    <col min="16120" max="16120" width="11.625" customWidth="1"/>
    <col min="16121" max="16148" width="3.375" customWidth="1"/>
    <col min="16149" max="16151" width="5.875" customWidth="1"/>
  </cols>
  <sheetData>
    <row r="1" spans="1:40" ht="21.75" customHeight="1" x14ac:dyDescent="0.2">
      <c r="O1" s="21" t="s">
        <v>4</v>
      </c>
      <c r="P1" s="12"/>
      <c r="Q1" s="12"/>
      <c r="R1" s="12"/>
      <c r="S1" s="12"/>
      <c r="T1" s="13"/>
      <c r="U1" s="13"/>
      <c r="V1" s="13"/>
      <c r="W1" s="7"/>
    </row>
    <row r="2" spans="1:40" ht="14.25" thickBot="1" x14ac:dyDescent="0.2">
      <c r="A2" t="s">
        <v>12</v>
      </c>
      <c r="AN2" t="s">
        <v>9</v>
      </c>
    </row>
    <row r="3" spans="1:40" x14ac:dyDescent="0.15">
      <c r="A3" s="124" t="s">
        <v>13</v>
      </c>
      <c r="B3" s="124"/>
      <c r="C3" s="124"/>
      <c r="D3" s="124"/>
      <c r="E3" s="124"/>
      <c r="F3" s="124"/>
      <c r="G3" s="124"/>
      <c r="H3" s="124"/>
      <c r="I3" s="124"/>
      <c r="J3" s="124"/>
      <c r="K3" s="124"/>
      <c r="L3" s="124"/>
      <c r="X3" s="126" t="s">
        <v>5</v>
      </c>
      <c r="Y3" s="127"/>
      <c r="Z3" s="127"/>
      <c r="AA3" s="132"/>
      <c r="AB3" s="132"/>
      <c r="AC3" s="132"/>
      <c r="AD3" s="132"/>
      <c r="AE3" s="132"/>
      <c r="AF3" s="132"/>
      <c r="AG3" s="132"/>
      <c r="AH3" s="132"/>
      <c r="AI3" s="132"/>
      <c r="AJ3" s="132"/>
      <c r="AK3" s="133"/>
      <c r="AL3" s="34"/>
    </row>
    <row r="4" spans="1:40" x14ac:dyDescent="0.15">
      <c r="A4" s="124" t="s">
        <v>14</v>
      </c>
      <c r="B4" s="124"/>
      <c r="C4" s="124"/>
      <c r="D4" s="124"/>
      <c r="E4" s="124"/>
      <c r="F4" s="124"/>
      <c r="G4" s="124"/>
      <c r="H4" s="124"/>
      <c r="I4" s="124"/>
      <c r="J4" s="124"/>
      <c r="K4" s="124"/>
      <c r="L4" s="124"/>
      <c r="O4" s="6"/>
      <c r="P4" s="6"/>
      <c r="Q4" s="6"/>
      <c r="R4" s="6"/>
      <c r="S4" s="6"/>
      <c r="W4" s="7"/>
      <c r="X4" s="128"/>
      <c r="Y4" s="129"/>
      <c r="Z4" s="129"/>
      <c r="AA4" s="134"/>
      <c r="AB4" s="134"/>
      <c r="AC4" s="134"/>
      <c r="AD4" s="134"/>
      <c r="AE4" s="134"/>
      <c r="AF4" s="134"/>
      <c r="AG4" s="134"/>
      <c r="AH4" s="134"/>
      <c r="AI4" s="134"/>
      <c r="AJ4" s="134"/>
      <c r="AK4" s="135"/>
      <c r="AL4" s="34"/>
      <c r="AN4">
        <v>1</v>
      </c>
    </row>
    <row r="5" spans="1:40" x14ac:dyDescent="0.15">
      <c r="A5" s="124" t="s">
        <v>15</v>
      </c>
      <c r="B5" s="124"/>
      <c r="C5" s="124"/>
      <c r="D5" s="124"/>
      <c r="E5" s="124"/>
      <c r="F5" s="124"/>
      <c r="G5" s="124"/>
      <c r="H5" s="124"/>
      <c r="I5" s="124"/>
      <c r="J5" s="124"/>
      <c r="K5" s="124"/>
      <c r="L5" s="124"/>
      <c r="M5" s="4"/>
      <c r="N5" s="4"/>
      <c r="O5" s="4"/>
      <c r="P5" s="4"/>
      <c r="X5" s="128" t="s">
        <v>6</v>
      </c>
      <c r="Y5" s="129"/>
      <c r="Z5" s="129"/>
      <c r="AA5" s="134"/>
      <c r="AB5" s="134"/>
      <c r="AC5" s="134"/>
      <c r="AD5" s="134"/>
      <c r="AE5" s="134"/>
      <c r="AF5" s="134"/>
      <c r="AG5" s="134"/>
      <c r="AH5" s="134"/>
      <c r="AI5" s="134"/>
      <c r="AJ5" s="134"/>
      <c r="AK5" s="135"/>
      <c r="AL5" s="35"/>
      <c r="AN5">
        <v>0.5</v>
      </c>
    </row>
    <row r="6" spans="1:40" ht="14.25" thickBot="1" x14ac:dyDescent="0.2">
      <c r="G6" s="17"/>
      <c r="H6" s="17"/>
      <c r="I6" s="17"/>
      <c r="J6" s="17"/>
      <c r="K6" s="17"/>
      <c r="L6" s="17"/>
      <c r="M6" s="17"/>
      <c r="N6" s="17"/>
      <c r="O6" s="17"/>
      <c r="P6" s="17"/>
      <c r="Q6" s="17"/>
      <c r="R6" s="17"/>
      <c r="S6" s="17"/>
      <c r="T6" s="17"/>
      <c r="U6" s="17"/>
      <c r="V6" s="17"/>
      <c r="W6" s="17"/>
      <c r="X6" s="130"/>
      <c r="Y6" s="131"/>
      <c r="Z6" s="131"/>
      <c r="AA6" s="136"/>
      <c r="AB6" s="136"/>
      <c r="AC6" s="136"/>
      <c r="AD6" s="136"/>
      <c r="AE6" s="136"/>
      <c r="AF6" s="136"/>
      <c r="AG6" s="136"/>
      <c r="AH6" s="136"/>
      <c r="AI6" s="136"/>
      <c r="AJ6" s="136"/>
      <c r="AK6" s="137"/>
      <c r="AL6" s="35"/>
      <c r="AN6">
        <v>0.33</v>
      </c>
    </row>
    <row r="7" spans="1:40" ht="23.25" customHeight="1" thickBot="1" x14ac:dyDescent="0.2">
      <c r="A7" s="19" t="s">
        <v>10</v>
      </c>
      <c r="B7" s="33"/>
      <c r="C7" s="22" t="s">
        <v>7</v>
      </c>
      <c r="D7" s="33"/>
      <c r="E7" s="22" t="s">
        <v>8</v>
      </c>
      <c r="I7" s="1"/>
      <c r="K7" s="1"/>
      <c r="M7" s="4"/>
      <c r="N7" s="17"/>
      <c r="O7" s="17"/>
      <c r="P7" s="17"/>
      <c r="Q7" s="17"/>
      <c r="R7" s="17"/>
      <c r="S7" s="17"/>
      <c r="T7" s="17"/>
      <c r="U7" s="17"/>
      <c r="V7" s="17"/>
      <c r="W7" s="17"/>
      <c r="X7" s="17"/>
      <c r="Y7" s="17"/>
      <c r="Z7" s="17"/>
      <c r="AA7" s="17"/>
      <c r="AB7" s="17"/>
      <c r="AC7" s="17"/>
      <c r="AD7" s="17"/>
      <c r="AE7" s="17"/>
      <c r="AF7" s="17"/>
      <c r="AG7" s="17"/>
      <c r="AH7" s="17"/>
      <c r="AI7" s="17"/>
      <c r="AJ7" s="17"/>
      <c r="AK7" s="17"/>
      <c r="AL7" s="1"/>
    </row>
    <row r="8" spans="1:40" ht="8.25" customHeight="1" x14ac:dyDescent="0.15">
      <c r="G8" s="19"/>
      <c r="H8" s="19"/>
      <c r="I8" s="20"/>
      <c r="J8" s="20"/>
      <c r="K8" s="20"/>
      <c r="L8" s="3"/>
      <c r="M8" s="4"/>
      <c r="N8" s="5"/>
      <c r="O8" s="5"/>
      <c r="P8" s="5"/>
      <c r="Q8" s="5"/>
      <c r="R8" s="5"/>
      <c r="S8" s="5"/>
      <c r="T8" s="5"/>
      <c r="U8" s="5"/>
      <c r="V8" s="5"/>
      <c r="W8" s="5"/>
      <c r="X8" s="5"/>
      <c r="Y8" s="5"/>
      <c r="Z8" s="5"/>
      <c r="AA8" s="5"/>
      <c r="AB8" s="5"/>
      <c r="AC8" s="5"/>
      <c r="AD8" s="5"/>
      <c r="AE8" s="5"/>
      <c r="AF8" s="5"/>
      <c r="AG8" s="5"/>
      <c r="AH8" s="5"/>
      <c r="AI8" s="5"/>
      <c r="AJ8" s="5"/>
      <c r="AK8" s="5"/>
      <c r="AL8" s="18"/>
    </row>
    <row r="9" spans="1:40" ht="17.25" customHeight="1" x14ac:dyDescent="0.15">
      <c r="A9" s="121"/>
      <c r="B9" s="122"/>
      <c r="C9" s="122"/>
      <c r="D9" s="122"/>
      <c r="E9" s="122"/>
      <c r="F9" s="123"/>
      <c r="G9" s="15">
        <v>1</v>
      </c>
      <c r="H9" s="16">
        <v>2</v>
      </c>
      <c r="I9" s="16">
        <v>3</v>
      </c>
      <c r="J9" s="16">
        <v>4</v>
      </c>
      <c r="K9" s="16">
        <v>5</v>
      </c>
      <c r="L9" s="16">
        <v>6</v>
      </c>
      <c r="M9" s="16">
        <v>7</v>
      </c>
      <c r="N9" s="16">
        <v>8</v>
      </c>
      <c r="O9" s="16">
        <v>9</v>
      </c>
      <c r="P9" s="16">
        <v>10</v>
      </c>
      <c r="Q9" s="16">
        <v>11</v>
      </c>
      <c r="R9" s="16">
        <v>12</v>
      </c>
      <c r="S9" s="16">
        <v>13</v>
      </c>
      <c r="T9" s="16">
        <v>14</v>
      </c>
      <c r="U9" s="16">
        <v>15</v>
      </c>
      <c r="V9" s="16">
        <v>16</v>
      </c>
      <c r="W9" s="16">
        <v>17</v>
      </c>
      <c r="X9" s="16">
        <v>18</v>
      </c>
      <c r="Y9" s="16">
        <v>19</v>
      </c>
      <c r="Z9" s="16">
        <v>20</v>
      </c>
      <c r="AA9" s="16">
        <v>21</v>
      </c>
      <c r="AB9" s="16">
        <v>22</v>
      </c>
      <c r="AC9" s="16">
        <v>23</v>
      </c>
      <c r="AD9" s="16">
        <v>24</v>
      </c>
      <c r="AE9" s="16">
        <v>25</v>
      </c>
      <c r="AF9" s="16">
        <v>26</v>
      </c>
      <c r="AG9" s="16">
        <v>27</v>
      </c>
      <c r="AH9" s="16">
        <v>28</v>
      </c>
      <c r="AI9" s="16">
        <v>29</v>
      </c>
      <c r="AJ9" s="16">
        <v>30</v>
      </c>
      <c r="AK9" s="16">
        <v>31</v>
      </c>
      <c r="AL9" s="114" t="s">
        <v>1</v>
      </c>
    </row>
    <row r="10" spans="1:40" ht="18.75" customHeight="1" thickBot="1" x14ac:dyDescent="0.2">
      <c r="A10" s="115"/>
      <c r="B10" s="116"/>
      <c r="C10" s="116"/>
      <c r="D10" s="116"/>
      <c r="E10" s="116"/>
      <c r="F10" s="117"/>
      <c r="G10" s="30" t="str">
        <f t="shared" ref="G10:AH10" si="0">IF($D$7="","",(TEXT($B$7+18&amp;"/"&amp;$D$7&amp;"/"&amp;G9,"aaa")))</f>
        <v/>
      </c>
      <c r="H10" s="30" t="str">
        <f t="shared" si="0"/>
        <v/>
      </c>
      <c r="I10" s="30" t="str">
        <f t="shared" si="0"/>
        <v/>
      </c>
      <c r="J10" s="30" t="str">
        <f t="shared" si="0"/>
        <v/>
      </c>
      <c r="K10" s="30" t="str">
        <f t="shared" si="0"/>
        <v/>
      </c>
      <c r="L10" s="30" t="str">
        <f t="shared" si="0"/>
        <v/>
      </c>
      <c r="M10" s="30" t="str">
        <f t="shared" si="0"/>
        <v/>
      </c>
      <c r="N10" s="30" t="str">
        <f t="shared" si="0"/>
        <v/>
      </c>
      <c r="O10" s="30" t="str">
        <f t="shared" si="0"/>
        <v/>
      </c>
      <c r="P10" s="30" t="str">
        <f t="shared" si="0"/>
        <v/>
      </c>
      <c r="Q10" s="30" t="str">
        <f t="shared" si="0"/>
        <v/>
      </c>
      <c r="R10" s="30" t="str">
        <f t="shared" si="0"/>
        <v/>
      </c>
      <c r="S10" s="30" t="str">
        <f t="shared" si="0"/>
        <v/>
      </c>
      <c r="T10" s="30" t="str">
        <f t="shared" si="0"/>
        <v/>
      </c>
      <c r="U10" s="30" t="str">
        <f t="shared" si="0"/>
        <v/>
      </c>
      <c r="V10" s="30" t="str">
        <f t="shared" si="0"/>
        <v/>
      </c>
      <c r="W10" s="30" t="str">
        <f t="shared" si="0"/>
        <v/>
      </c>
      <c r="X10" s="30" t="str">
        <f t="shared" si="0"/>
        <v/>
      </c>
      <c r="Y10" s="30" t="str">
        <f t="shared" si="0"/>
        <v/>
      </c>
      <c r="Z10" s="30" t="str">
        <f t="shared" si="0"/>
        <v/>
      </c>
      <c r="AA10" s="30" t="str">
        <f t="shared" si="0"/>
        <v/>
      </c>
      <c r="AB10" s="30" t="str">
        <f t="shared" si="0"/>
        <v/>
      </c>
      <c r="AC10" s="30" t="str">
        <f t="shared" si="0"/>
        <v/>
      </c>
      <c r="AD10" s="30" t="str">
        <f t="shared" si="0"/>
        <v/>
      </c>
      <c r="AE10" s="30" t="str">
        <f t="shared" si="0"/>
        <v/>
      </c>
      <c r="AF10" s="30" t="str">
        <f t="shared" si="0"/>
        <v/>
      </c>
      <c r="AG10" s="30" t="str">
        <f t="shared" si="0"/>
        <v/>
      </c>
      <c r="AH10" s="30" t="str">
        <f t="shared" si="0"/>
        <v/>
      </c>
      <c r="AI10" s="30" t="str">
        <f>IF(OR($D$7=""),"",IF(OR($D$7=2),($AN$2),((TEXT($B$7+18&amp;"/"&amp;$D$7&amp;"/"&amp;AI9,"aaa")))))</f>
        <v/>
      </c>
      <c r="AJ10" s="30" t="str">
        <f>IF(OR($D$7=""),"",IF(OR($D$7=2),($AN$2),((TEXT($B$7+18&amp;"/"&amp;$D$7&amp;"/"&amp;AJ9,"aaa")))))</f>
        <v/>
      </c>
      <c r="AK10" s="30" t="str">
        <f>IF(OR($D$7=""),"",IF(OR(D7=2,D7=4,D7=6,D7=9,D7=11),($AN$2),((TEXT($B$7+18&amp;"/"&amp;$D$7&amp;"/"&amp;AK9,"aaa")))))</f>
        <v/>
      </c>
      <c r="AL10" s="114"/>
    </row>
    <row r="11" spans="1:40" ht="22.5" customHeight="1" x14ac:dyDescent="0.15">
      <c r="A11" s="106" t="s">
        <v>11</v>
      </c>
      <c r="B11" s="107"/>
      <c r="C11" s="112" t="s">
        <v>0</v>
      </c>
      <c r="D11" s="113"/>
      <c r="E11" s="113"/>
      <c r="F11" s="113"/>
      <c r="G11" s="36"/>
      <c r="H11" s="37"/>
      <c r="I11" s="37"/>
      <c r="J11" s="38"/>
      <c r="K11" s="38"/>
      <c r="L11" s="37"/>
      <c r="M11" s="37"/>
      <c r="N11" s="38"/>
      <c r="O11" s="38"/>
      <c r="P11" s="38"/>
      <c r="Q11" s="37"/>
      <c r="R11" s="38"/>
      <c r="S11" s="38"/>
      <c r="T11" s="38"/>
      <c r="U11" s="38"/>
      <c r="V11" s="38"/>
      <c r="W11" s="38"/>
      <c r="X11" s="37"/>
      <c r="Y11" s="38"/>
      <c r="Z11" s="37"/>
      <c r="AA11" s="38"/>
      <c r="AB11" s="37"/>
      <c r="AC11" s="38"/>
      <c r="AD11" s="37"/>
      <c r="AE11" s="38"/>
      <c r="AF11" s="37"/>
      <c r="AG11" s="38"/>
      <c r="AH11" s="37"/>
      <c r="AI11" s="37"/>
      <c r="AJ11" s="38"/>
      <c r="AK11" s="39"/>
      <c r="AL11" s="40">
        <f>SUM(G11:AK11)</f>
        <v>0</v>
      </c>
      <c r="AM11" s="10"/>
    </row>
    <row r="12" spans="1:40" ht="22.5" customHeight="1" x14ac:dyDescent="0.15">
      <c r="A12" s="108"/>
      <c r="B12" s="109"/>
      <c r="C12" s="100" t="s">
        <v>16</v>
      </c>
      <c r="D12" s="101"/>
      <c r="E12" s="101"/>
      <c r="F12" s="101"/>
      <c r="G12" s="41"/>
      <c r="H12" s="42"/>
      <c r="I12" s="42"/>
      <c r="J12" s="42"/>
      <c r="K12" s="43"/>
      <c r="L12" s="42"/>
      <c r="M12" s="42"/>
      <c r="N12" s="44"/>
      <c r="O12" s="43"/>
      <c r="P12" s="42"/>
      <c r="Q12" s="42"/>
      <c r="R12" s="42"/>
      <c r="S12" s="45"/>
      <c r="T12" s="42"/>
      <c r="U12" s="44"/>
      <c r="V12" s="43"/>
      <c r="W12" s="44"/>
      <c r="X12" s="42"/>
      <c r="Y12" s="46"/>
      <c r="Z12" s="42"/>
      <c r="AA12" s="44"/>
      <c r="AB12" s="42"/>
      <c r="AC12" s="42"/>
      <c r="AD12" s="42"/>
      <c r="AE12" s="42"/>
      <c r="AF12" s="42"/>
      <c r="AG12" s="42"/>
      <c r="AH12" s="47"/>
      <c r="AI12" s="42"/>
      <c r="AJ12" s="44"/>
      <c r="AK12" s="48"/>
      <c r="AL12" s="49">
        <f t="shared" ref="AL12:AL19" si="1">SUM(G12:AK12)</f>
        <v>0</v>
      </c>
      <c r="AN12" s="2"/>
    </row>
    <row r="13" spans="1:40" s="3" customFormat="1" ht="22.5" customHeight="1" thickBot="1" x14ac:dyDescent="0.2">
      <c r="A13" s="108"/>
      <c r="B13" s="109"/>
      <c r="C13" s="100" t="s">
        <v>17</v>
      </c>
      <c r="D13" s="101"/>
      <c r="E13" s="101"/>
      <c r="F13" s="101"/>
      <c r="G13" s="50"/>
      <c r="H13" s="51"/>
      <c r="I13" s="52"/>
      <c r="J13" s="51"/>
      <c r="K13" s="52"/>
      <c r="L13" s="51"/>
      <c r="M13" s="52"/>
      <c r="N13" s="51"/>
      <c r="O13" s="52"/>
      <c r="P13" s="51"/>
      <c r="Q13" s="52"/>
      <c r="R13" s="51"/>
      <c r="S13" s="52"/>
      <c r="T13" s="53"/>
      <c r="U13" s="51"/>
      <c r="V13" s="52"/>
      <c r="W13" s="51"/>
      <c r="X13" s="52"/>
      <c r="Y13" s="51"/>
      <c r="Z13" s="52"/>
      <c r="AA13" s="51"/>
      <c r="AB13" s="52"/>
      <c r="AC13" s="51"/>
      <c r="AD13" s="52"/>
      <c r="AE13" s="52"/>
      <c r="AF13" s="51"/>
      <c r="AG13" s="51"/>
      <c r="AH13" s="51"/>
      <c r="AI13" s="51"/>
      <c r="AJ13" s="51"/>
      <c r="AK13" s="54"/>
      <c r="AL13" s="55">
        <f t="shared" si="1"/>
        <v>0</v>
      </c>
      <c r="AN13" s="2"/>
    </row>
    <row r="14" spans="1:40" s="3" customFormat="1" ht="22.5" customHeight="1" x14ac:dyDescent="0.15">
      <c r="A14" s="110"/>
      <c r="B14" s="111"/>
      <c r="C14" s="103" t="s">
        <v>1</v>
      </c>
      <c r="D14" s="104"/>
      <c r="E14" s="104"/>
      <c r="F14" s="105"/>
      <c r="G14" s="56">
        <f>SUM(G11:G13)</f>
        <v>0</v>
      </c>
      <c r="H14" s="56">
        <f t="shared" ref="H14:AK14" si="2">SUM(H11:H13)</f>
        <v>0</v>
      </c>
      <c r="I14" s="56">
        <f t="shared" si="2"/>
        <v>0</v>
      </c>
      <c r="J14" s="56">
        <f t="shared" si="2"/>
        <v>0</v>
      </c>
      <c r="K14" s="56">
        <f t="shared" si="2"/>
        <v>0</v>
      </c>
      <c r="L14" s="56">
        <f t="shared" si="2"/>
        <v>0</v>
      </c>
      <c r="M14" s="56">
        <f t="shared" si="2"/>
        <v>0</v>
      </c>
      <c r="N14" s="56">
        <f t="shared" si="2"/>
        <v>0</v>
      </c>
      <c r="O14" s="56">
        <f t="shared" si="2"/>
        <v>0</v>
      </c>
      <c r="P14" s="56">
        <f t="shared" si="2"/>
        <v>0</v>
      </c>
      <c r="Q14" s="56">
        <f t="shared" si="2"/>
        <v>0</v>
      </c>
      <c r="R14" s="56">
        <f t="shared" si="2"/>
        <v>0</v>
      </c>
      <c r="S14" s="56">
        <f t="shared" si="2"/>
        <v>0</v>
      </c>
      <c r="T14" s="56">
        <f t="shared" si="2"/>
        <v>0</v>
      </c>
      <c r="U14" s="56">
        <f t="shared" si="2"/>
        <v>0</v>
      </c>
      <c r="V14" s="56">
        <f t="shared" si="2"/>
        <v>0</v>
      </c>
      <c r="W14" s="56">
        <f t="shared" si="2"/>
        <v>0</v>
      </c>
      <c r="X14" s="56">
        <f t="shared" si="2"/>
        <v>0</v>
      </c>
      <c r="Y14" s="56">
        <f t="shared" si="2"/>
        <v>0</v>
      </c>
      <c r="Z14" s="56">
        <f t="shared" si="2"/>
        <v>0</v>
      </c>
      <c r="AA14" s="56">
        <f t="shared" si="2"/>
        <v>0</v>
      </c>
      <c r="AB14" s="56">
        <f t="shared" si="2"/>
        <v>0</v>
      </c>
      <c r="AC14" s="56">
        <f t="shared" si="2"/>
        <v>0</v>
      </c>
      <c r="AD14" s="56">
        <f t="shared" si="2"/>
        <v>0</v>
      </c>
      <c r="AE14" s="56">
        <f t="shared" si="2"/>
        <v>0</v>
      </c>
      <c r="AF14" s="56">
        <f t="shared" si="2"/>
        <v>0</v>
      </c>
      <c r="AG14" s="56">
        <f t="shared" si="2"/>
        <v>0</v>
      </c>
      <c r="AH14" s="56">
        <f t="shared" si="2"/>
        <v>0</v>
      </c>
      <c r="AI14" s="56">
        <f t="shared" si="2"/>
        <v>0</v>
      </c>
      <c r="AJ14" s="56">
        <f t="shared" si="2"/>
        <v>0</v>
      </c>
      <c r="AK14" s="56">
        <f t="shared" si="2"/>
        <v>0</v>
      </c>
      <c r="AL14" s="57">
        <f t="shared" si="1"/>
        <v>0</v>
      </c>
      <c r="AN14"/>
    </row>
    <row r="15" spans="1:40" ht="22.5" customHeight="1" x14ac:dyDescent="0.15">
      <c r="A15" s="106" t="s">
        <v>2</v>
      </c>
      <c r="B15" s="107"/>
      <c r="C15" s="112" t="s">
        <v>0</v>
      </c>
      <c r="D15" s="113"/>
      <c r="E15" s="113"/>
      <c r="F15" s="120"/>
      <c r="G15" s="58">
        <f>G11*$AN$4</f>
        <v>0</v>
      </c>
      <c r="H15" s="58">
        <f t="shared" ref="H15:AK15" si="3">H11*$AN$4</f>
        <v>0</v>
      </c>
      <c r="I15" s="58">
        <f t="shared" si="3"/>
        <v>0</v>
      </c>
      <c r="J15" s="58">
        <f t="shared" si="3"/>
        <v>0</v>
      </c>
      <c r="K15" s="58">
        <f t="shared" si="3"/>
        <v>0</v>
      </c>
      <c r="L15" s="58">
        <f t="shared" si="3"/>
        <v>0</v>
      </c>
      <c r="M15" s="58">
        <f t="shared" si="3"/>
        <v>0</v>
      </c>
      <c r="N15" s="58">
        <f t="shared" si="3"/>
        <v>0</v>
      </c>
      <c r="O15" s="58">
        <f t="shared" si="3"/>
        <v>0</v>
      </c>
      <c r="P15" s="58">
        <f t="shared" si="3"/>
        <v>0</v>
      </c>
      <c r="Q15" s="58">
        <f t="shared" si="3"/>
        <v>0</v>
      </c>
      <c r="R15" s="58">
        <f t="shared" si="3"/>
        <v>0</v>
      </c>
      <c r="S15" s="58">
        <f t="shared" si="3"/>
        <v>0</v>
      </c>
      <c r="T15" s="58">
        <f t="shared" si="3"/>
        <v>0</v>
      </c>
      <c r="U15" s="58">
        <f t="shared" si="3"/>
        <v>0</v>
      </c>
      <c r="V15" s="58">
        <f t="shared" si="3"/>
        <v>0</v>
      </c>
      <c r="W15" s="58">
        <f t="shared" si="3"/>
        <v>0</v>
      </c>
      <c r="X15" s="58">
        <f t="shared" si="3"/>
        <v>0</v>
      </c>
      <c r="Y15" s="58">
        <f t="shared" si="3"/>
        <v>0</v>
      </c>
      <c r="Z15" s="58">
        <f t="shared" si="3"/>
        <v>0</v>
      </c>
      <c r="AA15" s="58">
        <f t="shared" si="3"/>
        <v>0</v>
      </c>
      <c r="AB15" s="58">
        <f t="shared" si="3"/>
        <v>0</v>
      </c>
      <c r="AC15" s="58">
        <f t="shared" si="3"/>
        <v>0</v>
      </c>
      <c r="AD15" s="58">
        <f t="shared" si="3"/>
        <v>0</v>
      </c>
      <c r="AE15" s="58">
        <f t="shared" si="3"/>
        <v>0</v>
      </c>
      <c r="AF15" s="58">
        <f t="shared" si="3"/>
        <v>0</v>
      </c>
      <c r="AG15" s="58">
        <f t="shared" si="3"/>
        <v>0</v>
      </c>
      <c r="AH15" s="58">
        <f t="shared" si="3"/>
        <v>0</v>
      </c>
      <c r="AI15" s="58">
        <f t="shared" si="3"/>
        <v>0</v>
      </c>
      <c r="AJ15" s="58">
        <f t="shared" si="3"/>
        <v>0</v>
      </c>
      <c r="AK15" s="58">
        <f t="shared" si="3"/>
        <v>0</v>
      </c>
      <c r="AL15" s="58">
        <f t="shared" si="1"/>
        <v>0</v>
      </c>
    </row>
    <row r="16" spans="1:40" ht="22.5" customHeight="1" x14ac:dyDescent="0.15">
      <c r="A16" s="108"/>
      <c r="B16" s="109"/>
      <c r="C16" s="100" t="s">
        <v>16</v>
      </c>
      <c r="D16" s="101"/>
      <c r="E16" s="101"/>
      <c r="F16" s="102"/>
      <c r="G16" s="60">
        <f>G12*$AN$5</f>
        <v>0</v>
      </c>
      <c r="H16" s="60">
        <f t="shared" ref="H16:AK16" si="4">H12*$AN$5</f>
        <v>0</v>
      </c>
      <c r="I16" s="60">
        <f t="shared" si="4"/>
        <v>0</v>
      </c>
      <c r="J16" s="60">
        <f t="shared" si="4"/>
        <v>0</v>
      </c>
      <c r="K16" s="60">
        <f t="shared" si="4"/>
        <v>0</v>
      </c>
      <c r="L16" s="60">
        <f t="shared" si="4"/>
        <v>0</v>
      </c>
      <c r="M16" s="60">
        <f t="shared" si="4"/>
        <v>0</v>
      </c>
      <c r="N16" s="60">
        <f t="shared" si="4"/>
        <v>0</v>
      </c>
      <c r="O16" s="60">
        <f t="shared" si="4"/>
        <v>0</v>
      </c>
      <c r="P16" s="60">
        <f t="shared" si="4"/>
        <v>0</v>
      </c>
      <c r="Q16" s="60">
        <f t="shared" si="4"/>
        <v>0</v>
      </c>
      <c r="R16" s="60">
        <f t="shared" si="4"/>
        <v>0</v>
      </c>
      <c r="S16" s="60">
        <f t="shared" si="4"/>
        <v>0</v>
      </c>
      <c r="T16" s="60">
        <f t="shared" si="4"/>
        <v>0</v>
      </c>
      <c r="U16" s="60">
        <f t="shared" si="4"/>
        <v>0</v>
      </c>
      <c r="V16" s="60">
        <f t="shared" si="4"/>
        <v>0</v>
      </c>
      <c r="W16" s="60">
        <f t="shared" si="4"/>
        <v>0</v>
      </c>
      <c r="X16" s="60">
        <f t="shared" si="4"/>
        <v>0</v>
      </c>
      <c r="Y16" s="60">
        <f t="shared" si="4"/>
        <v>0</v>
      </c>
      <c r="Z16" s="60">
        <f t="shared" si="4"/>
        <v>0</v>
      </c>
      <c r="AA16" s="60">
        <f t="shared" si="4"/>
        <v>0</v>
      </c>
      <c r="AB16" s="60">
        <f t="shared" si="4"/>
        <v>0</v>
      </c>
      <c r="AC16" s="60">
        <f t="shared" si="4"/>
        <v>0</v>
      </c>
      <c r="AD16" s="60">
        <f t="shared" si="4"/>
        <v>0</v>
      </c>
      <c r="AE16" s="60">
        <f t="shared" si="4"/>
        <v>0</v>
      </c>
      <c r="AF16" s="60">
        <f t="shared" si="4"/>
        <v>0</v>
      </c>
      <c r="AG16" s="60">
        <f t="shared" si="4"/>
        <v>0</v>
      </c>
      <c r="AH16" s="60">
        <f t="shared" si="4"/>
        <v>0</v>
      </c>
      <c r="AI16" s="60">
        <f t="shared" si="4"/>
        <v>0</v>
      </c>
      <c r="AJ16" s="60">
        <f t="shared" si="4"/>
        <v>0</v>
      </c>
      <c r="AK16" s="60">
        <f t="shared" si="4"/>
        <v>0</v>
      </c>
      <c r="AL16" s="60">
        <f t="shared" si="1"/>
        <v>0</v>
      </c>
    </row>
    <row r="17" spans="1:40" s="2" customFormat="1" ht="22.5" customHeight="1" x14ac:dyDescent="0.15">
      <c r="A17" s="108"/>
      <c r="B17" s="109"/>
      <c r="C17" s="100" t="s">
        <v>17</v>
      </c>
      <c r="D17" s="101"/>
      <c r="E17" s="101"/>
      <c r="F17" s="102"/>
      <c r="G17" s="60">
        <f>G13*$AN$6</f>
        <v>0</v>
      </c>
      <c r="H17" s="60">
        <f t="shared" ref="H17:AK17" si="5">H13*$AN$6</f>
        <v>0</v>
      </c>
      <c r="I17" s="60">
        <f t="shared" si="5"/>
        <v>0</v>
      </c>
      <c r="J17" s="60">
        <f t="shared" si="5"/>
        <v>0</v>
      </c>
      <c r="K17" s="60">
        <f t="shared" si="5"/>
        <v>0</v>
      </c>
      <c r="L17" s="60">
        <f t="shared" si="5"/>
        <v>0</v>
      </c>
      <c r="M17" s="60">
        <f t="shared" si="5"/>
        <v>0</v>
      </c>
      <c r="N17" s="60">
        <f t="shared" si="5"/>
        <v>0</v>
      </c>
      <c r="O17" s="60">
        <f t="shared" si="5"/>
        <v>0</v>
      </c>
      <c r="P17" s="60">
        <f t="shared" si="5"/>
        <v>0</v>
      </c>
      <c r="Q17" s="60">
        <f t="shared" si="5"/>
        <v>0</v>
      </c>
      <c r="R17" s="60">
        <f t="shared" si="5"/>
        <v>0</v>
      </c>
      <c r="S17" s="60">
        <f t="shared" si="5"/>
        <v>0</v>
      </c>
      <c r="T17" s="60">
        <f t="shared" si="5"/>
        <v>0</v>
      </c>
      <c r="U17" s="60">
        <f t="shared" si="5"/>
        <v>0</v>
      </c>
      <c r="V17" s="60">
        <f t="shared" si="5"/>
        <v>0</v>
      </c>
      <c r="W17" s="60">
        <f t="shared" si="5"/>
        <v>0</v>
      </c>
      <c r="X17" s="60">
        <f t="shared" si="5"/>
        <v>0</v>
      </c>
      <c r="Y17" s="60">
        <f t="shared" si="5"/>
        <v>0</v>
      </c>
      <c r="Z17" s="60">
        <f t="shared" si="5"/>
        <v>0</v>
      </c>
      <c r="AA17" s="60">
        <f t="shared" si="5"/>
        <v>0</v>
      </c>
      <c r="AB17" s="60">
        <f t="shared" si="5"/>
        <v>0</v>
      </c>
      <c r="AC17" s="60">
        <f t="shared" si="5"/>
        <v>0</v>
      </c>
      <c r="AD17" s="60">
        <f t="shared" si="5"/>
        <v>0</v>
      </c>
      <c r="AE17" s="60">
        <f t="shared" si="5"/>
        <v>0</v>
      </c>
      <c r="AF17" s="60">
        <f t="shared" si="5"/>
        <v>0</v>
      </c>
      <c r="AG17" s="60">
        <f t="shared" si="5"/>
        <v>0</v>
      </c>
      <c r="AH17" s="60">
        <f t="shared" si="5"/>
        <v>0</v>
      </c>
      <c r="AI17" s="60">
        <f t="shared" si="5"/>
        <v>0</v>
      </c>
      <c r="AJ17" s="60">
        <f t="shared" si="5"/>
        <v>0</v>
      </c>
      <c r="AK17" s="60">
        <f t="shared" si="5"/>
        <v>0</v>
      </c>
      <c r="AL17" s="60">
        <f t="shared" si="1"/>
        <v>0</v>
      </c>
      <c r="AN17"/>
    </row>
    <row r="18" spans="1:40" s="2" customFormat="1" ht="22.5" customHeight="1" thickBot="1" x14ac:dyDescent="0.2">
      <c r="A18" s="110"/>
      <c r="B18" s="111"/>
      <c r="C18" s="103" t="s">
        <v>1</v>
      </c>
      <c r="D18" s="104"/>
      <c r="E18" s="104"/>
      <c r="F18" s="105"/>
      <c r="G18" s="60">
        <f>SUM(G15:G17)</f>
        <v>0</v>
      </c>
      <c r="H18" s="60">
        <f t="shared" ref="H18:AK18" si="6">SUM(H15:H17)</f>
        <v>0</v>
      </c>
      <c r="I18" s="60">
        <f t="shared" si="6"/>
        <v>0</v>
      </c>
      <c r="J18" s="60">
        <f t="shared" si="6"/>
        <v>0</v>
      </c>
      <c r="K18" s="60">
        <f t="shared" si="6"/>
        <v>0</v>
      </c>
      <c r="L18" s="60">
        <f t="shared" si="6"/>
        <v>0</v>
      </c>
      <c r="M18" s="60">
        <f t="shared" si="6"/>
        <v>0</v>
      </c>
      <c r="N18" s="60">
        <f t="shared" si="6"/>
        <v>0</v>
      </c>
      <c r="O18" s="60">
        <f t="shared" si="6"/>
        <v>0</v>
      </c>
      <c r="P18" s="60">
        <f t="shared" si="6"/>
        <v>0</v>
      </c>
      <c r="Q18" s="60">
        <f t="shared" si="6"/>
        <v>0</v>
      </c>
      <c r="R18" s="60">
        <f t="shared" si="6"/>
        <v>0</v>
      </c>
      <c r="S18" s="60">
        <f t="shared" si="6"/>
        <v>0</v>
      </c>
      <c r="T18" s="60">
        <f t="shared" si="6"/>
        <v>0</v>
      </c>
      <c r="U18" s="60">
        <f t="shared" si="6"/>
        <v>0</v>
      </c>
      <c r="V18" s="60">
        <f t="shared" si="6"/>
        <v>0</v>
      </c>
      <c r="W18" s="60">
        <f t="shared" si="6"/>
        <v>0</v>
      </c>
      <c r="X18" s="60">
        <f t="shared" si="6"/>
        <v>0</v>
      </c>
      <c r="Y18" s="60">
        <f t="shared" si="6"/>
        <v>0</v>
      </c>
      <c r="Z18" s="60">
        <f t="shared" si="6"/>
        <v>0</v>
      </c>
      <c r="AA18" s="60">
        <f t="shared" si="6"/>
        <v>0</v>
      </c>
      <c r="AB18" s="60">
        <f t="shared" si="6"/>
        <v>0</v>
      </c>
      <c r="AC18" s="60">
        <f t="shared" si="6"/>
        <v>0</v>
      </c>
      <c r="AD18" s="60">
        <f t="shared" si="6"/>
        <v>0</v>
      </c>
      <c r="AE18" s="60">
        <f t="shared" si="6"/>
        <v>0</v>
      </c>
      <c r="AF18" s="60">
        <f t="shared" si="6"/>
        <v>0</v>
      </c>
      <c r="AG18" s="60">
        <f t="shared" si="6"/>
        <v>0</v>
      </c>
      <c r="AH18" s="60">
        <f t="shared" si="6"/>
        <v>0</v>
      </c>
      <c r="AI18" s="60">
        <f t="shared" si="6"/>
        <v>0</v>
      </c>
      <c r="AJ18" s="60">
        <f t="shared" si="6"/>
        <v>0</v>
      </c>
      <c r="AK18" s="60">
        <f t="shared" si="6"/>
        <v>0</v>
      </c>
      <c r="AL18" s="60">
        <f t="shared" si="1"/>
        <v>0</v>
      </c>
    </row>
    <row r="19" spans="1:40" ht="22.5" customHeight="1" thickBot="1" x14ac:dyDescent="0.2">
      <c r="A19" s="118" t="s">
        <v>3</v>
      </c>
      <c r="B19" s="118"/>
      <c r="C19" s="118"/>
      <c r="D19" s="118"/>
      <c r="E19" s="118"/>
      <c r="F19" s="119"/>
      <c r="G19" s="61"/>
      <c r="H19" s="62"/>
      <c r="I19" s="62"/>
      <c r="J19" s="62"/>
      <c r="K19" s="62"/>
      <c r="L19" s="62"/>
      <c r="M19" s="62"/>
      <c r="N19" s="62"/>
      <c r="O19" s="62"/>
      <c r="P19" s="62"/>
      <c r="Q19" s="62"/>
      <c r="R19" s="62"/>
      <c r="S19" s="62"/>
      <c r="T19" s="62"/>
      <c r="U19" s="62"/>
      <c r="V19" s="62"/>
      <c r="W19" s="63"/>
      <c r="X19" s="63"/>
      <c r="Y19" s="63"/>
      <c r="Z19" s="63"/>
      <c r="AA19" s="63"/>
      <c r="AB19" s="63"/>
      <c r="AC19" s="63"/>
      <c r="AD19" s="63"/>
      <c r="AE19" s="63"/>
      <c r="AF19" s="63"/>
      <c r="AG19" s="63"/>
      <c r="AH19" s="63"/>
      <c r="AI19" s="63"/>
      <c r="AJ19" s="63"/>
      <c r="AK19" s="64"/>
      <c r="AL19" s="65">
        <f t="shared" si="1"/>
        <v>0</v>
      </c>
      <c r="AN19" s="2"/>
    </row>
    <row r="20" spans="1:40" ht="22.5" customHeight="1" thickBot="1" x14ac:dyDescent="0.2">
      <c r="A20" s="23"/>
      <c r="B20" s="23"/>
      <c r="C20" s="23"/>
      <c r="D20" s="23"/>
      <c r="E20" s="23"/>
      <c r="F20" s="23"/>
      <c r="G20" s="24"/>
      <c r="H20" s="24"/>
      <c r="I20" s="97"/>
      <c r="J20" s="24"/>
      <c r="K20" s="24"/>
      <c r="L20" s="24"/>
      <c r="M20" s="24"/>
      <c r="N20" s="24"/>
      <c r="O20" s="24"/>
      <c r="P20" s="24"/>
      <c r="Q20" s="24"/>
      <c r="R20" s="24"/>
      <c r="S20" s="24"/>
      <c r="T20" s="24"/>
      <c r="U20" s="24"/>
      <c r="V20" s="24"/>
      <c r="W20" s="25"/>
      <c r="X20" s="11"/>
      <c r="Y20" s="11"/>
      <c r="Z20" s="11"/>
      <c r="AA20" s="11"/>
      <c r="AB20" s="11"/>
      <c r="AC20" s="11"/>
      <c r="AD20" s="11"/>
      <c r="AE20" s="11"/>
      <c r="AF20" s="11"/>
      <c r="AG20" s="11"/>
      <c r="AH20" s="11"/>
      <c r="AI20" s="11"/>
      <c r="AJ20" s="11"/>
      <c r="AK20" s="11"/>
      <c r="AL20" s="11"/>
    </row>
    <row r="21" spans="1:40" ht="23.25" customHeight="1" thickBot="1" x14ac:dyDescent="0.2">
      <c r="A21" s="26" t="s">
        <v>10</v>
      </c>
      <c r="B21" s="31"/>
      <c r="C21" s="27" t="s">
        <v>7</v>
      </c>
      <c r="D21" s="98"/>
      <c r="E21" s="27" t="s">
        <v>8</v>
      </c>
      <c r="F21" s="2"/>
      <c r="G21" s="28"/>
      <c r="H21" s="28"/>
      <c r="I21" s="28"/>
      <c r="J21" s="28"/>
      <c r="K21" s="28"/>
      <c r="L21" s="28"/>
      <c r="M21" s="28"/>
      <c r="N21" s="28"/>
      <c r="O21" s="28"/>
      <c r="P21" s="28"/>
      <c r="Q21" s="28"/>
      <c r="R21" s="28"/>
      <c r="S21" s="29"/>
      <c r="T21" s="29"/>
      <c r="U21" s="29"/>
      <c r="V21" s="29"/>
      <c r="W21" s="29"/>
      <c r="X21" s="9"/>
      <c r="Y21" s="9"/>
      <c r="Z21" s="9"/>
      <c r="AA21" s="9"/>
      <c r="AB21" s="9"/>
      <c r="AC21" s="9"/>
      <c r="AD21" s="9"/>
      <c r="AE21" s="9"/>
      <c r="AF21" s="9"/>
      <c r="AG21" s="9"/>
      <c r="AH21" s="9"/>
    </row>
    <row r="22" spans="1:40" ht="10.5" customHeight="1" x14ac:dyDescent="0.15">
      <c r="A22" s="9"/>
      <c r="B22" s="9"/>
      <c r="C22" s="9"/>
      <c r="D22" s="9"/>
      <c r="E22" s="9"/>
      <c r="F22" s="9"/>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9"/>
    </row>
    <row r="23" spans="1:40" s="2" customFormat="1" ht="18" customHeight="1" x14ac:dyDescent="0.15">
      <c r="A23" s="121"/>
      <c r="B23" s="122"/>
      <c r="C23" s="122"/>
      <c r="D23" s="122"/>
      <c r="E23" s="122"/>
      <c r="F23" s="123"/>
      <c r="G23" s="15">
        <v>1</v>
      </c>
      <c r="H23" s="16">
        <v>2</v>
      </c>
      <c r="I23" s="16">
        <v>3</v>
      </c>
      <c r="J23" s="16">
        <v>4</v>
      </c>
      <c r="K23" s="16">
        <v>5</v>
      </c>
      <c r="L23" s="16">
        <v>6</v>
      </c>
      <c r="M23" s="16">
        <v>7</v>
      </c>
      <c r="N23" s="16">
        <v>8</v>
      </c>
      <c r="O23" s="16">
        <v>9</v>
      </c>
      <c r="P23" s="16">
        <v>10</v>
      </c>
      <c r="Q23" s="16">
        <v>11</v>
      </c>
      <c r="R23" s="16">
        <v>12</v>
      </c>
      <c r="S23" s="16">
        <v>13</v>
      </c>
      <c r="T23" s="16">
        <v>14</v>
      </c>
      <c r="U23" s="16">
        <v>15</v>
      </c>
      <c r="V23" s="16">
        <v>16</v>
      </c>
      <c r="W23" s="16">
        <v>17</v>
      </c>
      <c r="X23" s="16">
        <v>18</v>
      </c>
      <c r="Y23" s="16">
        <v>19</v>
      </c>
      <c r="Z23" s="16">
        <v>20</v>
      </c>
      <c r="AA23" s="16">
        <v>21</v>
      </c>
      <c r="AB23" s="16">
        <v>22</v>
      </c>
      <c r="AC23" s="16">
        <v>23</v>
      </c>
      <c r="AD23" s="16">
        <v>24</v>
      </c>
      <c r="AE23" s="16">
        <v>25</v>
      </c>
      <c r="AF23" s="16">
        <v>26</v>
      </c>
      <c r="AG23" s="16">
        <v>27</v>
      </c>
      <c r="AH23" s="16">
        <v>28</v>
      </c>
      <c r="AI23" s="16">
        <v>29</v>
      </c>
      <c r="AJ23" s="16">
        <v>30</v>
      </c>
      <c r="AK23" s="16">
        <v>31</v>
      </c>
      <c r="AL23" s="114" t="s">
        <v>1</v>
      </c>
      <c r="AN23"/>
    </row>
    <row r="24" spans="1:40" s="2" customFormat="1" ht="20.25" customHeight="1" thickBot="1" x14ac:dyDescent="0.2">
      <c r="A24" s="115"/>
      <c r="B24" s="116"/>
      <c r="C24" s="116"/>
      <c r="D24" s="116"/>
      <c r="E24" s="116"/>
      <c r="F24" s="117"/>
      <c r="G24" s="14" t="str">
        <f>IF($D$21="","",(TEXT($B$21+18&amp;"/"&amp;$D$21&amp;"/"&amp;G23,"aaa")))</f>
        <v/>
      </c>
      <c r="H24" s="14" t="str">
        <f t="shared" ref="H24:AH24" si="7">IF($D$21="","",(TEXT($B$21+18&amp;"/"&amp;$D$21&amp;"/"&amp;H23,"aaa")))</f>
        <v/>
      </c>
      <c r="I24" s="14" t="str">
        <f t="shared" si="7"/>
        <v/>
      </c>
      <c r="J24" s="14" t="str">
        <f t="shared" si="7"/>
        <v/>
      </c>
      <c r="K24" s="14" t="str">
        <f t="shared" si="7"/>
        <v/>
      </c>
      <c r="L24" s="14" t="str">
        <f t="shared" si="7"/>
        <v/>
      </c>
      <c r="M24" s="14" t="str">
        <f t="shared" si="7"/>
        <v/>
      </c>
      <c r="N24" s="14" t="str">
        <f t="shared" si="7"/>
        <v/>
      </c>
      <c r="O24" s="14" t="str">
        <f t="shared" si="7"/>
        <v/>
      </c>
      <c r="P24" s="14" t="str">
        <f t="shared" si="7"/>
        <v/>
      </c>
      <c r="Q24" s="14" t="str">
        <f t="shared" si="7"/>
        <v/>
      </c>
      <c r="R24" s="14" t="str">
        <f t="shared" si="7"/>
        <v/>
      </c>
      <c r="S24" s="14" t="str">
        <f t="shared" si="7"/>
        <v/>
      </c>
      <c r="T24" s="14" t="str">
        <f t="shared" si="7"/>
        <v/>
      </c>
      <c r="U24" s="14" t="str">
        <f t="shared" si="7"/>
        <v/>
      </c>
      <c r="V24" s="14" t="str">
        <f t="shared" si="7"/>
        <v/>
      </c>
      <c r="W24" s="14" t="str">
        <f t="shared" si="7"/>
        <v/>
      </c>
      <c r="X24" s="14" t="str">
        <f t="shared" si="7"/>
        <v/>
      </c>
      <c r="Y24" s="14" t="str">
        <f t="shared" si="7"/>
        <v/>
      </c>
      <c r="Z24" s="14" t="str">
        <f t="shared" si="7"/>
        <v/>
      </c>
      <c r="AA24" s="14" t="str">
        <f t="shared" si="7"/>
        <v/>
      </c>
      <c r="AB24" s="14" t="str">
        <f t="shared" si="7"/>
        <v/>
      </c>
      <c r="AC24" s="14" t="str">
        <f t="shared" si="7"/>
        <v/>
      </c>
      <c r="AD24" s="14" t="str">
        <f t="shared" si="7"/>
        <v/>
      </c>
      <c r="AE24" s="14" t="str">
        <f t="shared" si="7"/>
        <v/>
      </c>
      <c r="AF24" s="14" t="str">
        <f t="shared" si="7"/>
        <v/>
      </c>
      <c r="AG24" s="14" t="str">
        <f t="shared" si="7"/>
        <v/>
      </c>
      <c r="AH24" s="14" t="str">
        <f t="shared" si="7"/>
        <v/>
      </c>
      <c r="AI24" s="14" t="str">
        <f>IF(OR($D$21=""),"",IF(OR($D$21=2),($AN$2),((TEXT($B$21+18&amp;"/"&amp;$D$21&amp;"/"&amp;AI23,"aaa")))))</f>
        <v/>
      </c>
      <c r="AJ24" s="14" t="str">
        <f>IF(OR($D$21=""),"",IF(OR($D$21=2),($AN$2),((TEXT($B$21+18&amp;"/"&amp;$D$21&amp;"/"&amp;AJ23,"aaa")))))</f>
        <v/>
      </c>
      <c r="AK24" s="14" t="str">
        <f>IF(OR($D$21=""),"",IF(OR(D21=2,D21=4,D21=6,D21=9,D21=11),($AN$2),((TEXT($B$21+18&amp;"/"&amp;$D$21&amp;"/"&amp;AK23,"aaa")))))</f>
        <v/>
      </c>
      <c r="AL24" s="114"/>
      <c r="AN24"/>
    </row>
    <row r="25" spans="1:40" ht="22.5" customHeight="1" x14ac:dyDescent="0.15">
      <c r="A25" s="106" t="s">
        <v>11</v>
      </c>
      <c r="B25" s="107"/>
      <c r="C25" s="112" t="s">
        <v>0</v>
      </c>
      <c r="D25" s="113"/>
      <c r="E25" s="113"/>
      <c r="F25" s="113"/>
      <c r="G25" s="36"/>
      <c r="H25" s="37"/>
      <c r="I25" s="37"/>
      <c r="J25" s="38"/>
      <c r="K25" s="38"/>
      <c r="L25" s="37"/>
      <c r="M25" s="37"/>
      <c r="N25" s="38"/>
      <c r="O25" s="38"/>
      <c r="P25" s="38"/>
      <c r="Q25" s="37"/>
      <c r="R25" s="38"/>
      <c r="S25" s="38"/>
      <c r="T25" s="38"/>
      <c r="U25" s="38"/>
      <c r="V25" s="38"/>
      <c r="W25" s="38"/>
      <c r="X25" s="37"/>
      <c r="Y25" s="38"/>
      <c r="Z25" s="37"/>
      <c r="AA25" s="38"/>
      <c r="AB25" s="37"/>
      <c r="AC25" s="38"/>
      <c r="AD25" s="37"/>
      <c r="AE25" s="38"/>
      <c r="AF25" s="37"/>
      <c r="AG25" s="38"/>
      <c r="AH25" s="37"/>
      <c r="AI25" s="37"/>
      <c r="AJ25" s="38"/>
      <c r="AK25" s="39"/>
      <c r="AL25" s="40">
        <f>SUM(G25:AK25)</f>
        <v>0</v>
      </c>
      <c r="AM25" s="10"/>
    </row>
    <row r="26" spans="1:40" ht="23.25" customHeight="1" x14ac:dyDescent="0.15">
      <c r="A26" s="108"/>
      <c r="B26" s="109"/>
      <c r="C26" s="100" t="s">
        <v>16</v>
      </c>
      <c r="D26" s="101"/>
      <c r="E26" s="101"/>
      <c r="F26" s="101"/>
      <c r="G26" s="41"/>
      <c r="H26" s="42"/>
      <c r="I26" s="42"/>
      <c r="J26" s="42"/>
      <c r="K26" s="43"/>
      <c r="L26" s="42"/>
      <c r="M26" s="42"/>
      <c r="N26" s="44"/>
      <c r="O26" s="43"/>
      <c r="P26" s="42"/>
      <c r="Q26" s="42"/>
      <c r="R26" s="42"/>
      <c r="S26" s="45"/>
      <c r="T26" s="42"/>
      <c r="U26" s="44"/>
      <c r="V26" s="43"/>
      <c r="W26" s="44"/>
      <c r="X26" s="42"/>
      <c r="Y26" s="46"/>
      <c r="Z26" s="42"/>
      <c r="AA26" s="44"/>
      <c r="AB26" s="42"/>
      <c r="AC26" s="42"/>
      <c r="AD26" s="42"/>
      <c r="AE26" s="42"/>
      <c r="AF26" s="42"/>
      <c r="AG26" s="42"/>
      <c r="AH26" s="47"/>
      <c r="AI26" s="42"/>
      <c r="AJ26" s="44"/>
      <c r="AK26" s="48"/>
      <c r="AL26" s="49">
        <f t="shared" ref="AL26:AL33" si="8">SUM(G26:AK26)</f>
        <v>0</v>
      </c>
      <c r="AM26" s="10"/>
    </row>
    <row r="27" spans="1:40" ht="22.5" customHeight="1" thickBot="1" x14ac:dyDescent="0.2">
      <c r="A27" s="108"/>
      <c r="B27" s="109"/>
      <c r="C27" s="100" t="s">
        <v>17</v>
      </c>
      <c r="D27" s="101"/>
      <c r="E27" s="101"/>
      <c r="F27" s="101"/>
      <c r="G27" s="50"/>
      <c r="H27" s="51"/>
      <c r="I27" s="52"/>
      <c r="J27" s="51"/>
      <c r="K27" s="52"/>
      <c r="L27" s="51"/>
      <c r="M27" s="52"/>
      <c r="N27" s="51"/>
      <c r="O27" s="52"/>
      <c r="P27" s="51"/>
      <c r="Q27" s="52"/>
      <c r="R27" s="51"/>
      <c r="S27" s="52"/>
      <c r="T27" s="53"/>
      <c r="U27" s="51"/>
      <c r="V27" s="52"/>
      <c r="W27" s="51"/>
      <c r="X27" s="52"/>
      <c r="Y27" s="51"/>
      <c r="Z27" s="52"/>
      <c r="AA27" s="51"/>
      <c r="AB27" s="52"/>
      <c r="AC27" s="51"/>
      <c r="AD27" s="52"/>
      <c r="AE27" s="52"/>
      <c r="AF27" s="51"/>
      <c r="AG27" s="51"/>
      <c r="AH27" s="51"/>
      <c r="AI27" s="51"/>
      <c r="AJ27" s="51"/>
      <c r="AK27" s="54"/>
      <c r="AL27" s="55">
        <f t="shared" si="8"/>
        <v>0</v>
      </c>
      <c r="AM27" s="10"/>
    </row>
    <row r="28" spans="1:40" ht="22.5" customHeight="1" x14ac:dyDescent="0.15">
      <c r="A28" s="110"/>
      <c r="B28" s="111"/>
      <c r="C28" s="103" t="s">
        <v>1</v>
      </c>
      <c r="D28" s="104"/>
      <c r="E28" s="104"/>
      <c r="F28" s="105"/>
      <c r="G28" s="56">
        <f>SUM(G25:G27)</f>
        <v>0</v>
      </c>
      <c r="H28" s="56">
        <f t="shared" ref="H28" si="9">SUM(H25:H27)</f>
        <v>0</v>
      </c>
      <c r="I28" s="56">
        <f t="shared" ref="I28" si="10">SUM(I25:I27)</f>
        <v>0</v>
      </c>
      <c r="J28" s="56">
        <f t="shared" ref="J28" si="11">SUM(J25:J27)</f>
        <v>0</v>
      </c>
      <c r="K28" s="56">
        <f t="shared" ref="K28" si="12">SUM(K25:K27)</f>
        <v>0</v>
      </c>
      <c r="L28" s="56">
        <f t="shared" ref="L28" si="13">SUM(L25:L27)</f>
        <v>0</v>
      </c>
      <c r="M28" s="56">
        <f t="shared" ref="M28" si="14">SUM(M25:M27)</f>
        <v>0</v>
      </c>
      <c r="N28" s="56">
        <f t="shared" ref="N28" si="15">SUM(N25:N27)</f>
        <v>0</v>
      </c>
      <c r="O28" s="56">
        <f t="shared" ref="O28" si="16">SUM(O25:O27)</f>
        <v>0</v>
      </c>
      <c r="P28" s="56">
        <f t="shared" ref="P28" si="17">SUM(P25:P27)</f>
        <v>0</v>
      </c>
      <c r="Q28" s="56">
        <f t="shared" ref="Q28" si="18">SUM(Q25:Q27)</f>
        <v>0</v>
      </c>
      <c r="R28" s="56">
        <f t="shared" ref="R28" si="19">SUM(R25:R27)</f>
        <v>0</v>
      </c>
      <c r="S28" s="56">
        <f t="shared" ref="S28" si="20">SUM(S25:S27)</f>
        <v>0</v>
      </c>
      <c r="T28" s="56">
        <f t="shared" ref="T28" si="21">SUM(T25:T27)</f>
        <v>0</v>
      </c>
      <c r="U28" s="56">
        <f t="shared" ref="U28" si="22">SUM(U25:U27)</f>
        <v>0</v>
      </c>
      <c r="V28" s="56">
        <f t="shared" ref="V28" si="23">SUM(V25:V27)</f>
        <v>0</v>
      </c>
      <c r="W28" s="56">
        <f t="shared" ref="W28" si="24">SUM(W25:W27)</f>
        <v>0</v>
      </c>
      <c r="X28" s="56">
        <f t="shared" ref="X28" si="25">SUM(X25:X27)</f>
        <v>0</v>
      </c>
      <c r="Y28" s="56">
        <f t="shared" ref="Y28" si="26">SUM(Y25:Y27)</f>
        <v>0</v>
      </c>
      <c r="Z28" s="56">
        <f t="shared" ref="Z28" si="27">SUM(Z25:Z27)</f>
        <v>0</v>
      </c>
      <c r="AA28" s="56">
        <f t="shared" ref="AA28" si="28">SUM(AA25:AA27)</f>
        <v>0</v>
      </c>
      <c r="AB28" s="56">
        <f t="shared" ref="AB28" si="29">SUM(AB25:AB27)</f>
        <v>0</v>
      </c>
      <c r="AC28" s="56">
        <f t="shared" ref="AC28" si="30">SUM(AC25:AC27)</f>
        <v>0</v>
      </c>
      <c r="AD28" s="56">
        <f t="shared" ref="AD28" si="31">SUM(AD25:AD27)</f>
        <v>0</v>
      </c>
      <c r="AE28" s="56">
        <f t="shared" ref="AE28" si="32">SUM(AE25:AE27)</f>
        <v>0</v>
      </c>
      <c r="AF28" s="56">
        <f t="shared" ref="AF28" si="33">SUM(AF25:AF27)</f>
        <v>0</v>
      </c>
      <c r="AG28" s="56">
        <f t="shared" ref="AG28" si="34">SUM(AG25:AG27)</f>
        <v>0</v>
      </c>
      <c r="AH28" s="56">
        <f t="shared" ref="AH28" si="35">SUM(AH25:AH27)</f>
        <v>0</v>
      </c>
      <c r="AI28" s="56">
        <f t="shared" ref="AI28" si="36">SUM(AI25:AI27)</f>
        <v>0</v>
      </c>
      <c r="AJ28" s="56">
        <f t="shared" ref="AJ28" si="37">SUM(AJ25:AJ27)</f>
        <v>0</v>
      </c>
      <c r="AK28" s="56">
        <f t="shared" ref="AK28" si="38">SUM(AK25:AK27)</f>
        <v>0</v>
      </c>
      <c r="AL28" s="57">
        <f t="shared" si="8"/>
        <v>0</v>
      </c>
    </row>
    <row r="29" spans="1:40" ht="22.5" customHeight="1" x14ac:dyDescent="0.15">
      <c r="A29" s="106" t="s">
        <v>2</v>
      </c>
      <c r="B29" s="107"/>
      <c r="C29" s="112" t="s">
        <v>0</v>
      </c>
      <c r="D29" s="113"/>
      <c r="E29" s="113"/>
      <c r="F29" s="120"/>
      <c r="G29" s="58">
        <f>G25*$AN$4</f>
        <v>0</v>
      </c>
      <c r="H29" s="58">
        <f t="shared" ref="H29:AK29" si="39">H25*$AN$4</f>
        <v>0</v>
      </c>
      <c r="I29" s="58">
        <f t="shared" si="39"/>
        <v>0</v>
      </c>
      <c r="J29" s="58">
        <f t="shared" si="39"/>
        <v>0</v>
      </c>
      <c r="K29" s="58">
        <f t="shared" si="39"/>
        <v>0</v>
      </c>
      <c r="L29" s="58">
        <f t="shared" si="39"/>
        <v>0</v>
      </c>
      <c r="M29" s="58">
        <f t="shared" si="39"/>
        <v>0</v>
      </c>
      <c r="N29" s="58">
        <f t="shared" si="39"/>
        <v>0</v>
      </c>
      <c r="O29" s="58">
        <f t="shared" si="39"/>
        <v>0</v>
      </c>
      <c r="P29" s="58">
        <f t="shared" si="39"/>
        <v>0</v>
      </c>
      <c r="Q29" s="58">
        <f t="shared" si="39"/>
        <v>0</v>
      </c>
      <c r="R29" s="58">
        <f t="shared" si="39"/>
        <v>0</v>
      </c>
      <c r="S29" s="58">
        <f t="shared" si="39"/>
        <v>0</v>
      </c>
      <c r="T29" s="58">
        <f t="shared" si="39"/>
        <v>0</v>
      </c>
      <c r="U29" s="58">
        <f t="shared" si="39"/>
        <v>0</v>
      </c>
      <c r="V29" s="58">
        <f t="shared" si="39"/>
        <v>0</v>
      </c>
      <c r="W29" s="58">
        <f t="shared" si="39"/>
        <v>0</v>
      </c>
      <c r="X29" s="58">
        <f t="shared" si="39"/>
        <v>0</v>
      </c>
      <c r="Y29" s="58">
        <f t="shared" si="39"/>
        <v>0</v>
      </c>
      <c r="Z29" s="58">
        <f t="shared" si="39"/>
        <v>0</v>
      </c>
      <c r="AA29" s="58">
        <f t="shared" si="39"/>
        <v>0</v>
      </c>
      <c r="AB29" s="58">
        <f t="shared" si="39"/>
        <v>0</v>
      </c>
      <c r="AC29" s="58">
        <f t="shared" si="39"/>
        <v>0</v>
      </c>
      <c r="AD29" s="58">
        <f t="shared" si="39"/>
        <v>0</v>
      </c>
      <c r="AE29" s="58">
        <f t="shared" si="39"/>
        <v>0</v>
      </c>
      <c r="AF29" s="58">
        <f t="shared" si="39"/>
        <v>0</v>
      </c>
      <c r="AG29" s="58">
        <f t="shared" si="39"/>
        <v>0</v>
      </c>
      <c r="AH29" s="58">
        <f t="shared" si="39"/>
        <v>0</v>
      </c>
      <c r="AI29" s="58">
        <f t="shared" si="39"/>
        <v>0</v>
      </c>
      <c r="AJ29" s="58">
        <f t="shared" si="39"/>
        <v>0</v>
      </c>
      <c r="AK29" s="58">
        <f t="shared" si="39"/>
        <v>0</v>
      </c>
      <c r="AL29" s="59">
        <f t="shared" si="8"/>
        <v>0</v>
      </c>
    </row>
    <row r="30" spans="1:40" ht="22.5" customHeight="1" x14ac:dyDescent="0.15">
      <c r="A30" s="108"/>
      <c r="B30" s="109"/>
      <c r="C30" s="100" t="s">
        <v>16</v>
      </c>
      <c r="D30" s="101"/>
      <c r="E30" s="101"/>
      <c r="F30" s="102"/>
      <c r="G30" s="60">
        <f>G26*$AN$5</f>
        <v>0</v>
      </c>
      <c r="H30" s="60">
        <f t="shared" ref="H30:AK30" si="40">H26*$AN$5</f>
        <v>0</v>
      </c>
      <c r="I30" s="60">
        <f t="shared" si="40"/>
        <v>0</v>
      </c>
      <c r="J30" s="60">
        <f t="shared" si="40"/>
        <v>0</v>
      </c>
      <c r="K30" s="60">
        <f t="shared" si="40"/>
        <v>0</v>
      </c>
      <c r="L30" s="60">
        <f t="shared" si="40"/>
        <v>0</v>
      </c>
      <c r="M30" s="60">
        <f t="shared" si="40"/>
        <v>0</v>
      </c>
      <c r="N30" s="60">
        <f t="shared" si="40"/>
        <v>0</v>
      </c>
      <c r="O30" s="60">
        <f t="shared" si="40"/>
        <v>0</v>
      </c>
      <c r="P30" s="60">
        <f t="shared" si="40"/>
        <v>0</v>
      </c>
      <c r="Q30" s="60">
        <f t="shared" si="40"/>
        <v>0</v>
      </c>
      <c r="R30" s="60">
        <f t="shared" si="40"/>
        <v>0</v>
      </c>
      <c r="S30" s="60">
        <f t="shared" si="40"/>
        <v>0</v>
      </c>
      <c r="T30" s="60">
        <f t="shared" si="40"/>
        <v>0</v>
      </c>
      <c r="U30" s="60">
        <f t="shared" si="40"/>
        <v>0</v>
      </c>
      <c r="V30" s="60">
        <f t="shared" si="40"/>
        <v>0</v>
      </c>
      <c r="W30" s="60">
        <f t="shared" si="40"/>
        <v>0</v>
      </c>
      <c r="X30" s="60">
        <f t="shared" si="40"/>
        <v>0</v>
      </c>
      <c r="Y30" s="60">
        <f t="shared" si="40"/>
        <v>0</v>
      </c>
      <c r="Z30" s="60">
        <f t="shared" si="40"/>
        <v>0</v>
      </c>
      <c r="AA30" s="60">
        <f t="shared" si="40"/>
        <v>0</v>
      </c>
      <c r="AB30" s="60">
        <f t="shared" si="40"/>
        <v>0</v>
      </c>
      <c r="AC30" s="60">
        <f t="shared" si="40"/>
        <v>0</v>
      </c>
      <c r="AD30" s="60">
        <f t="shared" si="40"/>
        <v>0</v>
      </c>
      <c r="AE30" s="60">
        <f t="shared" si="40"/>
        <v>0</v>
      </c>
      <c r="AF30" s="60">
        <f t="shared" si="40"/>
        <v>0</v>
      </c>
      <c r="AG30" s="60">
        <f t="shared" si="40"/>
        <v>0</v>
      </c>
      <c r="AH30" s="60">
        <f t="shared" si="40"/>
        <v>0</v>
      </c>
      <c r="AI30" s="60">
        <f t="shared" si="40"/>
        <v>0</v>
      </c>
      <c r="AJ30" s="60">
        <f t="shared" si="40"/>
        <v>0</v>
      </c>
      <c r="AK30" s="60">
        <f t="shared" si="40"/>
        <v>0</v>
      </c>
      <c r="AL30" s="42">
        <f t="shared" si="8"/>
        <v>0</v>
      </c>
    </row>
    <row r="31" spans="1:40" ht="22.5" customHeight="1" x14ac:dyDescent="0.15">
      <c r="A31" s="108"/>
      <c r="B31" s="109"/>
      <c r="C31" s="100" t="s">
        <v>17</v>
      </c>
      <c r="D31" s="101"/>
      <c r="E31" s="101"/>
      <c r="F31" s="102"/>
      <c r="G31" s="60">
        <f>G27*$AN$6</f>
        <v>0</v>
      </c>
      <c r="H31" s="60">
        <f t="shared" ref="H31:AK31" si="41">H27*$AN$6</f>
        <v>0</v>
      </c>
      <c r="I31" s="60">
        <f t="shared" si="41"/>
        <v>0</v>
      </c>
      <c r="J31" s="60">
        <f t="shared" si="41"/>
        <v>0</v>
      </c>
      <c r="K31" s="60">
        <f t="shared" si="41"/>
        <v>0</v>
      </c>
      <c r="L31" s="60">
        <f t="shared" si="41"/>
        <v>0</v>
      </c>
      <c r="M31" s="60">
        <f t="shared" si="41"/>
        <v>0</v>
      </c>
      <c r="N31" s="60">
        <f t="shared" si="41"/>
        <v>0</v>
      </c>
      <c r="O31" s="60">
        <f t="shared" si="41"/>
        <v>0</v>
      </c>
      <c r="P31" s="60">
        <f t="shared" si="41"/>
        <v>0</v>
      </c>
      <c r="Q31" s="60">
        <f t="shared" si="41"/>
        <v>0</v>
      </c>
      <c r="R31" s="60">
        <f t="shared" si="41"/>
        <v>0</v>
      </c>
      <c r="S31" s="60">
        <f t="shared" si="41"/>
        <v>0</v>
      </c>
      <c r="T31" s="60">
        <f t="shared" si="41"/>
        <v>0</v>
      </c>
      <c r="U31" s="60">
        <f t="shared" si="41"/>
        <v>0</v>
      </c>
      <c r="V31" s="60">
        <f t="shared" si="41"/>
        <v>0</v>
      </c>
      <c r="W31" s="60">
        <f t="shared" si="41"/>
        <v>0</v>
      </c>
      <c r="X31" s="60">
        <f t="shared" si="41"/>
        <v>0</v>
      </c>
      <c r="Y31" s="60">
        <f t="shared" si="41"/>
        <v>0</v>
      </c>
      <c r="Z31" s="60">
        <f t="shared" si="41"/>
        <v>0</v>
      </c>
      <c r="AA31" s="60">
        <f t="shared" si="41"/>
        <v>0</v>
      </c>
      <c r="AB31" s="60">
        <f t="shared" si="41"/>
        <v>0</v>
      </c>
      <c r="AC31" s="60">
        <f t="shared" si="41"/>
        <v>0</v>
      </c>
      <c r="AD31" s="60">
        <f t="shared" si="41"/>
        <v>0</v>
      </c>
      <c r="AE31" s="60">
        <f t="shared" si="41"/>
        <v>0</v>
      </c>
      <c r="AF31" s="60">
        <f t="shared" si="41"/>
        <v>0</v>
      </c>
      <c r="AG31" s="60">
        <f t="shared" si="41"/>
        <v>0</v>
      </c>
      <c r="AH31" s="60">
        <f t="shared" si="41"/>
        <v>0</v>
      </c>
      <c r="AI31" s="60">
        <f t="shared" si="41"/>
        <v>0</v>
      </c>
      <c r="AJ31" s="60">
        <f t="shared" si="41"/>
        <v>0</v>
      </c>
      <c r="AK31" s="60">
        <f t="shared" si="41"/>
        <v>0</v>
      </c>
      <c r="AL31" s="42">
        <f t="shared" si="8"/>
        <v>0</v>
      </c>
    </row>
    <row r="32" spans="1:40" ht="22.5" customHeight="1" thickBot="1" x14ac:dyDescent="0.2">
      <c r="A32" s="110"/>
      <c r="B32" s="111"/>
      <c r="C32" s="103" t="s">
        <v>1</v>
      </c>
      <c r="D32" s="104"/>
      <c r="E32" s="104"/>
      <c r="F32" s="105"/>
      <c r="G32" s="47">
        <f>SUM(G29:G31)</f>
        <v>0</v>
      </c>
      <c r="H32" s="47">
        <f t="shared" ref="H32" si="42">SUM(H29:H31)</f>
        <v>0</v>
      </c>
      <c r="I32" s="47">
        <f t="shared" ref="I32" si="43">SUM(I29:I31)</f>
        <v>0</v>
      </c>
      <c r="J32" s="47">
        <f t="shared" ref="J32" si="44">SUM(J29:J31)</f>
        <v>0</v>
      </c>
      <c r="K32" s="47">
        <f t="shared" ref="K32" si="45">SUM(K29:K31)</f>
        <v>0</v>
      </c>
      <c r="L32" s="47">
        <f t="shared" ref="L32" si="46">SUM(L29:L31)</f>
        <v>0</v>
      </c>
      <c r="M32" s="47">
        <f t="shared" ref="M32" si="47">SUM(M29:M31)</f>
        <v>0</v>
      </c>
      <c r="N32" s="47">
        <f t="shared" ref="N32" si="48">SUM(N29:N31)</f>
        <v>0</v>
      </c>
      <c r="O32" s="47">
        <f t="shared" ref="O32" si="49">SUM(O29:O31)</f>
        <v>0</v>
      </c>
      <c r="P32" s="47">
        <f t="shared" ref="P32" si="50">SUM(P29:P31)</f>
        <v>0</v>
      </c>
      <c r="Q32" s="47">
        <f t="shared" ref="Q32" si="51">SUM(Q29:Q31)</f>
        <v>0</v>
      </c>
      <c r="R32" s="47">
        <f t="shared" ref="R32" si="52">SUM(R29:R31)</f>
        <v>0</v>
      </c>
      <c r="S32" s="47">
        <f t="shared" ref="S32" si="53">SUM(S29:S31)</f>
        <v>0</v>
      </c>
      <c r="T32" s="47">
        <f t="shared" ref="T32" si="54">SUM(T29:T31)</f>
        <v>0</v>
      </c>
      <c r="U32" s="47">
        <f t="shared" ref="U32" si="55">SUM(U29:U31)</f>
        <v>0</v>
      </c>
      <c r="V32" s="47">
        <f t="shared" ref="V32" si="56">SUM(V29:V31)</f>
        <v>0</v>
      </c>
      <c r="W32" s="47">
        <f t="shared" ref="W32" si="57">SUM(W29:W31)</f>
        <v>0</v>
      </c>
      <c r="X32" s="47">
        <f t="shared" ref="X32" si="58">SUM(X29:X31)</f>
        <v>0</v>
      </c>
      <c r="Y32" s="47">
        <f t="shared" ref="Y32" si="59">SUM(Y29:Y31)</f>
        <v>0</v>
      </c>
      <c r="Z32" s="47">
        <f t="shared" ref="Z32" si="60">SUM(Z29:Z31)</f>
        <v>0</v>
      </c>
      <c r="AA32" s="47">
        <f t="shared" ref="AA32" si="61">SUM(AA29:AA31)</f>
        <v>0</v>
      </c>
      <c r="AB32" s="47">
        <f t="shared" ref="AB32" si="62">SUM(AB29:AB31)</f>
        <v>0</v>
      </c>
      <c r="AC32" s="47">
        <f t="shared" ref="AC32" si="63">SUM(AC29:AC31)</f>
        <v>0</v>
      </c>
      <c r="AD32" s="47">
        <f t="shared" ref="AD32" si="64">SUM(AD29:AD31)</f>
        <v>0</v>
      </c>
      <c r="AE32" s="47">
        <f t="shared" ref="AE32" si="65">SUM(AE29:AE31)</f>
        <v>0</v>
      </c>
      <c r="AF32" s="47">
        <f t="shared" ref="AF32" si="66">SUM(AF29:AF31)</f>
        <v>0</v>
      </c>
      <c r="AG32" s="47">
        <f t="shared" ref="AG32" si="67">SUM(AG29:AG31)</f>
        <v>0</v>
      </c>
      <c r="AH32" s="47">
        <f t="shared" ref="AH32" si="68">SUM(AH29:AH31)</f>
        <v>0</v>
      </c>
      <c r="AI32" s="47">
        <f t="shared" ref="AI32" si="69">SUM(AI29:AI31)</f>
        <v>0</v>
      </c>
      <c r="AJ32" s="47">
        <f t="shared" ref="AJ32" si="70">SUM(AJ29:AJ31)</f>
        <v>0</v>
      </c>
      <c r="AK32" s="47">
        <f t="shared" ref="AK32" si="71">SUM(AK29:AK31)</f>
        <v>0</v>
      </c>
      <c r="AL32" s="57">
        <f t="shared" si="8"/>
        <v>0</v>
      </c>
    </row>
    <row r="33" spans="1:38" ht="22.5" customHeight="1" thickBot="1" x14ac:dyDescent="0.2">
      <c r="A33" s="118" t="s">
        <v>3</v>
      </c>
      <c r="B33" s="118"/>
      <c r="C33" s="118"/>
      <c r="D33" s="118"/>
      <c r="E33" s="118"/>
      <c r="F33" s="119"/>
      <c r="G33" s="61"/>
      <c r="H33" s="62"/>
      <c r="I33" s="62"/>
      <c r="J33" s="62"/>
      <c r="K33" s="62"/>
      <c r="L33" s="62"/>
      <c r="M33" s="62"/>
      <c r="N33" s="62"/>
      <c r="O33" s="62"/>
      <c r="P33" s="62"/>
      <c r="Q33" s="62"/>
      <c r="R33" s="62"/>
      <c r="S33" s="62"/>
      <c r="T33" s="62"/>
      <c r="U33" s="62"/>
      <c r="V33" s="62"/>
      <c r="W33" s="63"/>
      <c r="X33" s="63"/>
      <c r="Y33" s="63"/>
      <c r="Z33" s="63"/>
      <c r="AA33" s="63"/>
      <c r="AB33" s="63"/>
      <c r="AC33" s="63"/>
      <c r="AD33" s="63"/>
      <c r="AE33" s="63"/>
      <c r="AF33" s="63"/>
      <c r="AG33" s="63"/>
      <c r="AH33" s="63"/>
      <c r="AI33" s="63"/>
      <c r="AJ33" s="63"/>
      <c r="AK33" s="64"/>
      <c r="AL33" s="65">
        <f t="shared" si="8"/>
        <v>0</v>
      </c>
    </row>
    <row r="35" spans="1:38" x14ac:dyDescent="0.15">
      <c r="A35" s="99" t="s">
        <v>20</v>
      </c>
      <c r="B35" t="s">
        <v>23</v>
      </c>
      <c r="F35" s="8"/>
    </row>
    <row r="36" spans="1:38" x14ac:dyDescent="0.15">
      <c r="A36">
        <v>2</v>
      </c>
      <c r="B36" t="s">
        <v>24</v>
      </c>
    </row>
    <row r="37" spans="1:38" x14ac:dyDescent="0.15">
      <c r="A37">
        <v>3</v>
      </c>
      <c r="B37" t="s">
        <v>21</v>
      </c>
    </row>
  </sheetData>
  <mergeCells count="36">
    <mergeCell ref="A33:F33"/>
    <mergeCell ref="A24:F24"/>
    <mergeCell ref="A9:F9"/>
    <mergeCell ref="A3:L3"/>
    <mergeCell ref="A4:L4"/>
    <mergeCell ref="A5:L5"/>
    <mergeCell ref="G22:AK22"/>
    <mergeCell ref="A23:F23"/>
    <mergeCell ref="C18:F18"/>
    <mergeCell ref="X3:Z4"/>
    <mergeCell ref="X5:Z6"/>
    <mergeCell ref="AA3:AK4"/>
    <mergeCell ref="AA5:AK6"/>
    <mergeCell ref="A29:B32"/>
    <mergeCell ref="C29:F29"/>
    <mergeCell ref="C30:F30"/>
    <mergeCell ref="AL9:AL10"/>
    <mergeCell ref="AL23:AL24"/>
    <mergeCell ref="A10:F10"/>
    <mergeCell ref="A19:F19"/>
    <mergeCell ref="C13:F13"/>
    <mergeCell ref="C14:F14"/>
    <mergeCell ref="C15:F15"/>
    <mergeCell ref="C16:F16"/>
    <mergeCell ref="C17:F17"/>
    <mergeCell ref="A11:B14"/>
    <mergeCell ref="A15:B18"/>
    <mergeCell ref="C11:F11"/>
    <mergeCell ref="C12:F12"/>
    <mergeCell ref="C31:F31"/>
    <mergeCell ref="C32:F32"/>
    <mergeCell ref="A25:B28"/>
    <mergeCell ref="C25:F25"/>
    <mergeCell ref="C26:F26"/>
    <mergeCell ref="C27:F27"/>
    <mergeCell ref="C28:F28"/>
  </mergeCells>
  <phoneticPr fontId="1"/>
  <conditionalFormatting sqref="G14">
    <cfRule type="expression" dxfId="35" priority="19">
      <formula>G14=0</formula>
    </cfRule>
  </conditionalFormatting>
  <conditionalFormatting sqref="H14:AL14">
    <cfRule type="expression" dxfId="34" priority="17">
      <formula>H14=0</formula>
    </cfRule>
  </conditionalFormatting>
  <conditionalFormatting sqref="AL11">
    <cfRule type="expression" dxfId="33" priority="16">
      <formula>AL11=0</formula>
    </cfRule>
  </conditionalFormatting>
  <conditionalFormatting sqref="AL12:AL13">
    <cfRule type="expression" dxfId="32" priority="15">
      <formula>AL12=0</formula>
    </cfRule>
  </conditionalFormatting>
  <conditionalFormatting sqref="G18">
    <cfRule type="expression" dxfId="31" priority="14">
      <formula>G18=0</formula>
    </cfRule>
  </conditionalFormatting>
  <conditionalFormatting sqref="H18:AL18">
    <cfRule type="expression" dxfId="30" priority="13">
      <formula>H18=0</formula>
    </cfRule>
  </conditionalFormatting>
  <conditionalFormatting sqref="AL15:AL17">
    <cfRule type="expression" dxfId="29" priority="12">
      <formula>AL15=0</formula>
    </cfRule>
  </conditionalFormatting>
  <conditionalFormatting sqref="G15:AL18">
    <cfRule type="expression" dxfId="28" priority="11">
      <formula>G11=""</formula>
    </cfRule>
  </conditionalFormatting>
  <conditionalFormatting sqref="G28">
    <cfRule type="expression" dxfId="27" priority="10">
      <formula>G28=0</formula>
    </cfRule>
  </conditionalFormatting>
  <conditionalFormatting sqref="H28:AL28">
    <cfRule type="expression" dxfId="26" priority="9">
      <formula>H28=0</formula>
    </cfRule>
  </conditionalFormatting>
  <conditionalFormatting sqref="AL25">
    <cfRule type="expression" dxfId="25" priority="8">
      <formula>AL25=0</formula>
    </cfRule>
  </conditionalFormatting>
  <conditionalFormatting sqref="AL26:AL27">
    <cfRule type="expression" dxfId="24" priority="7">
      <formula>AL26=0</formula>
    </cfRule>
  </conditionalFormatting>
  <conditionalFormatting sqref="G32">
    <cfRule type="expression" dxfId="23" priority="6">
      <formula>G32=0</formula>
    </cfRule>
  </conditionalFormatting>
  <conditionalFormatting sqref="H32:AL32">
    <cfRule type="expression" dxfId="22" priority="5">
      <formula>H32=0</formula>
    </cfRule>
  </conditionalFormatting>
  <conditionalFormatting sqref="AL29:AL31">
    <cfRule type="expression" dxfId="21" priority="4">
      <formula>AL29=0</formula>
    </cfRule>
  </conditionalFormatting>
  <conditionalFormatting sqref="G29:AK31">
    <cfRule type="expression" dxfId="20" priority="3">
      <formula>G25=""</formula>
    </cfRule>
  </conditionalFormatting>
  <conditionalFormatting sqref="AL19">
    <cfRule type="expression" dxfId="19" priority="2">
      <formula>AL19=0</formula>
    </cfRule>
  </conditionalFormatting>
  <conditionalFormatting sqref="AL33">
    <cfRule type="expression" dxfId="18" priority="1">
      <formula>AL33=0</formula>
    </cfRule>
  </conditionalFormatting>
  <pageMargins left="0.59055118110236227" right="0.49" top="0.59055118110236227" bottom="0.35433070866141736" header="0.51181102362204722" footer="0.27559055118110237"/>
  <pageSetup paperSize="9" scale="7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5761-E847-40F6-BE7E-01EF1ECE90B4}">
  <dimension ref="A1:AN37"/>
  <sheetViews>
    <sheetView tabSelected="1" view="pageBreakPreview" zoomScale="90" zoomScaleNormal="100" zoomScaleSheetLayoutView="90" workbookViewId="0"/>
  </sheetViews>
  <sheetFormatPr defaultRowHeight="13.5" x14ac:dyDescent="0.15"/>
  <cols>
    <col min="1" max="1" width="9.375" customWidth="1"/>
    <col min="2" max="2" width="4.625" customWidth="1"/>
    <col min="3" max="3" width="3.375" customWidth="1"/>
    <col min="4" max="5" width="4.625" customWidth="1"/>
    <col min="6" max="6" width="3.25" customWidth="1"/>
    <col min="7" max="37" width="4.875" customWidth="1"/>
    <col min="38" max="38" width="7.375" customWidth="1"/>
    <col min="39" max="39" width="3.25" customWidth="1"/>
    <col min="40" max="40" width="0" hidden="1" customWidth="1"/>
    <col min="247" max="247" width="3.75" customWidth="1"/>
    <col min="248" max="248" width="11.625" customWidth="1"/>
    <col min="249" max="276" width="3.375" customWidth="1"/>
    <col min="277" max="279" width="5.875" customWidth="1"/>
    <col min="503" max="503" width="3.75" customWidth="1"/>
    <col min="504" max="504" width="11.625" customWidth="1"/>
    <col min="505" max="532" width="3.375" customWidth="1"/>
    <col min="533" max="535" width="5.875" customWidth="1"/>
    <col min="759" max="759" width="3.75" customWidth="1"/>
    <col min="760" max="760" width="11.625" customWidth="1"/>
    <col min="761" max="788" width="3.375" customWidth="1"/>
    <col min="789" max="791" width="5.875" customWidth="1"/>
    <col min="1015" max="1015" width="3.75" customWidth="1"/>
    <col min="1016" max="1016" width="11.625" customWidth="1"/>
    <col min="1017" max="1044" width="3.375" customWidth="1"/>
    <col min="1045" max="1047" width="5.875" customWidth="1"/>
    <col min="1271" max="1271" width="3.75" customWidth="1"/>
    <col min="1272" max="1272" width="11.625" customWidth="1"/>
    <col min="1273" max="1300" width="3.375" customWidth="1"/>
    <col min="1301" max="1303" width="5.875" customWidth="1"/>
    <col min="1527" max="1527" width="3.75" customWidth="1"/>
    <col min="1528" max="1528" width="11.625" customWidth="1"/>
    <col min="1529" max="1556" width="3.375" customWidth="1"/>
    <col min="1557" max="1559" width="5.875" customWidth="1"/>
    <col min="1783" max="1783" width="3.75" customWidth="1"/>
    <col min="1784" max="1784" width="11.625" customWidth="1"/>
    <col min="1785" max="1812" width="3.375" customWidth="1"/>
    <col min="1813" max="1815" width="5.875" customWidth="1"/>
    <col min="2039" max="2039" width="3.75" customWidth="1"/>
    <col min="2040" max="2040" width="11.625" customWidth="1"/>
    <col min="2041" max="2068" width="3.375" customWidth="1"/>
    <col min="2069" max="2071" width="5.875" customWidth="1"/>
    <col min="2295" max="2295" width="3.75" customWidth="1"/>
    <col min="2296" max="2296" width="11.625" customWidth="1"/>
    <col min="2297" max="2324" width="3.375" customWidth="1"/>
    <col min="2325" max="2327" width="5.875" customWidth="1"/>
    <col min="2551" max="2551" width="3.75" customWidth="1"/>
    <col min="2552" max="2552" width="11.625" customWidth="1"/>
    <col min="2553" max="2580" width="3.375" customWidth="1"/>
    <col min="2581" max="2583" width="5.875" customWidth="1"/>
    <col min="2807" max="2807" width="3.75" customWidth="1"/>
    <col min="2808" max="2808" width="11.625" customWidth="1"/>
    <col min="2809" max="2836" width="3.375" customWidth="1"/>
    <col min="2837" max="2839" width="5.875" customWidth="1"/>
    <col min="3063" max="3063" width="3.75" customWidth="1"/>
    <col min="3064" max="3064" width="11.625" customWidth="1"/>
    <col min="3065" max="3092" width="3.375" customWidth="1"/>
    <col min="3093" max="3095" width="5.875" customWidth="1"/>
    <col min="3319" max="3319" width="3.75" customWidth="1"/>
    <col min="3320" max="3320" width="11.625" customWidth="1"/>
    <col min="3321" max="3348" width="3.375" customWidth="1"/>
    <col min="3349" max="3351" width="5.875" customWidth="1"/>
    <col min="3575" max="3575" width="3.75" customWidth="1"/>
    <col min="3576" max="3576" width="11.625" customWidth="1"/>
    <col min="3577" max="3604" width="3.375" customWidth="1"/>
    <col min="3605" max="3607" width="5.875" customWidth="1"/>
    <col min="3831" max="3831" width="3.75" customWidth="1"/>
    <col min="3832" max="3832" width="11.625" customWidth="1"/>
    <col min="3833" max="3860" width="3.375" customWidth="1"/>
    <col min="3861" max="3863" width="5.875" customWidth="1"/>
    <col min="4087" max="4087" width="3.75" customWidth="1"/>
    <col min="4088" max="4088" width="11.625" customWidth="1"/>
    <col min="4089" max="4116" width="3.375" customWidth="1"/>
    <col min="4117" max="4119" width="5.875" customWidth="1"/>
    <col min="4343" max="4343" width="3.75" customWidth="1"/>
    <col min="4344" max="4344" width="11.625" customWidth="1"/>
    <col min="4345" max="4372" width="3.375" customWidth="1"/>
    <col min="4373" max="4375" width="5.875" customWidth="1"/>
    <col min="4599" max="4599" width="3.75" customWidth="1"/>
    <col min="4600" max="4600" width="11.625" customWidth="1"/>
    <col min="4601" max="4628" width="3.375" customWidth="1"/>
    <col min="4629" max="4631" width="5.875" customWidth="1"/>
    <col min="4855" max="4855" width="3.75" customWidth="1"/>
    <col min="4856" max="4856" width="11.625" customWidth="1"/>
    <col min="4857" max="4884" width="3.375" customWidth="1"/>
    <col min="4885" max="4887" width="5.875" customWidth="1"/>
    <col min="5111" max="5111" width="3.75" customWidth="1"/>
    <col min="5112" max="5112" width="11.625" customWidth="1"/>
    <col min="5113" max="5140" width="3.375" customWidth="1"/>
    <col min="5141" max="5143" width="5.875" customWidth="1"/>
    <col min="5367" max="5367" width="3.75" customWidth="1"/>
    <col min="5368" max="5368" width="11.625" customWidth="1"/>
    <col min="5369" max="5396" width="3.375" customWidth="1"/>
    <col min="5397" max="5399" width="5.875" customWidth="1"/>
    <col min="5623" max="5623" width="3.75" customWidth="1"/>
    <col min="5624" max="5624" width="11.625" customWidth="1"/>
    <col min="5625" max="5652" width="3.375" customWidth="1"/>
    <col min="5653" max="5655" width="5.875" customWidth="1"/>
    <col min="5879" max="5879" width="3.75" customWidth="1"/>
    <col min="5880" max="5880" width="11.625" customWidth="1"/>
    <col min="5881" max="5908" width="3.375" customWidth="1"/>
    <col min="5909" max="5911" width="5.875" customWidth="1"/>
    <col min="6135" max="6135" width="3.75" customWidth="1"/>
    <col min="6136" max="6136" width="11.625" customWidth="1"/>
    <col min="6137" max="6164" width="3.375" customWidth="1"/>
    <col min="6165" max="6167" width="5.875" customWidth="1"/>
    <col min="6391" max="6391" width="3.75" customWidth="1"/>
    <col min="6392" max="6392" width="11.625" customWidth="1"/>
    <col min="6393" max="6420" width="3.375" customWidth="1"/>
    <col min="6421" max="6423" width="5.875" customWidth="1"/>
    <col min="6647" max="6647" width="3.75" customWidth="1"/>
    <col min="6648" max="6648" width="11.625" customWidth="1"/>
    <col min="6649" max="6676" width="3.375" customWidth="1"/>
    <col min="6677" max="6679" width="5.875" customWidth="1"/>
    <col min="6903" max="6903" width="3.75" customWidth="1"/>
    <col min="6904" max="6904" width="11.625" customWidth="1"/>
    <col min="6905" max="6932" width="3.375" customWidth="1"/>
    <col min="6933" max="6935" width="5.875" customWidth="1"/>
    <col min="7159" max="7159" width="3.75" customWidth="1"/>
    <col min="7160" max="7160" width="11.625" customWidth="1"/>
    <col min="7161" max="7188" width="3.375" customWidth="1"/>
    <col min="7189" max="7191" width="5.875" customWidth="1"/>
    <col min="7415" max="7415" width="3.75" customWidth="1"/>
    <col min="7416" max="7416" width="11.625" customWidth="1"/>
    <col min="7417" max="7444" width="3.375" customWidth="1"/>
    <col min="7445" max="7447" width="5.875" customWidth="1"/>
    <col min="7671" max="7671" width="3.75" customWidth="1"/>
    <col min="7672" max="7672" width="11.625" customWidth="1"/>
    <col min="7673" max="7700" width="3.375" customWidth="1"/>
    <col min="7701" max="7703" width="5.875" customWidth="1"/>
    <col min="7927" max="7927" width="3.75" customWidth="1"/>
    <col min="7928" max="7928" width="11.625" customWidth="1"/>
    <col min="7929" max="7956" width="3.375" customWidth="1"/>
    <col min="7957" max="7959" width="5.875" customWidth="1"/>
    <col min="8183" max="8183" width="3.75" customWidth="1"/>
    <col min="8184" max="8184" width="11.625" customWidth="1"/>
    <col min="8185" max="8212" width="3.375" customWidth="1"/>
    <col min="8213" max="8215" width="5.875" customWidth="1"/>
    <col min="8439" max="8439" width="3.75" customWidth="1"/>
    <col min="8440" max="8440" width="11.625" customWidth="1"/>
    <col min="8441" max="8468" width="3.375" customWidth="1"/>
    <col min="8469" max="8471" width="5.875" customWidth="1"/>
    <col min="8695" max="8695" width="3.75" customWidth="1"/>
    <col min="8696" max="8696" width="11.625" customWidth="1"/>
    <col min="8697" max="8724" width="3.375" customWidth="1"/>
    <col min="8725" max="8727" width="5.875" customWidth="1"/>
    <col min="8951" max="8951" width="3.75" customWidth="1"/>
    <col min="8952" max="8952" width="11.625" customWidth="1"/>
    <col min="8953" max="8980" width="3.375" customWidth="1"/>
    <col min="8981" max="8983" width="5.875" customWidth="1"/>
    <col min="9207" max="9207" width="3.75" customWidth="1"/>
    <col min="9208" max="9208" width="11.625" customWidth="1"/>
    <col min="9209" max="9236" width="3.375" customWidth="1"/>
    <col min="9237" max="9239" width="5.875" customWidth="1"/>
    <col min="9463" max="9463" width="3.75" customWidth="1"/>
    <col min="9464" max="9464" width="11.625" customWidth="1"/>
    <col min="9465" max="9492" width="3.375" customWidth="1"/>
    <col min="9493" max="9495" width="5.875" customWidth="1"/>
    <col min="9719" max="9719" width="3.75" customWidth="1"/>
    <col min="9720" max="9720" width="11.625" customWidth="1"/>
    <col min="9721" max="9748" width="3.375" customWidth="1"/>
    <col min="9749" max="9751" width="5.875" customWidth="1"/>
    <col min="9975" max="9975" width="3.75" customWidth="1"/>
    <col min="9976" max="9976" width="11.625" customWidth="1"/>
    <col min="9977" max="10004" width="3.375" customWidth="1"/>
    <col min="10005" max="10007" width="5.875" customWidth="1"/>
    <col min="10231" max="10231" width="3.75" customWidth="1"/>
    <col min="10232" max="10232" width="11.625" customWidth="1"/>
    <col min="10233" max="10260" width="3.375" customWidth="1"/>
    <col min="10261" max="10263" width="5.875" customWidth="1"/>
    <col min="10487" max="10487" width="3.75" customWidth="1"/>
    <col min="10488" max="10488" width="11.625" customWidth="1"/>
    <col min="10489" max="10516" width="3.375" customWidth="1"/>
    <col min="10517" max="10519" width="5.875" customWidth="1"/>
    <col min="10743" max="10743" width="3.75" customWidth="1"/>
    <col min="10744" max="10744" width="11.625" customWidth="1"/>
    <col min="10745" max="10772" width="3.375" customWidth="1"/>
    <col min="10773" max="10775" width="5.875" customWidth="1"/>
    <col min="10999" max="10999" width="3.75" customWidth="1"/>
    <col min="11000" max="11000" width="11.625" customWidth="1"/>
    <col min="11001" max="11028" width="3.375" customWidth="1"/>
    <col min="11029" max="11031" width="5.875" customWidth="1"/>
    <col min="11255" max="11255" width="3.75" customWidth="1"/>
    <col min="11256" max="11256" width="11.625" customWidth="1"/>
    <col min="11257" max="11284" width="3.375" customWidth="1"/>
    <col min="11285" max="11287" width="5.875" customWidth="1"/>
    <col min="11511" max="11511" width="3.75" customWidth="1"/>
    <col min="11512" max="11512" width="11.625" customWidth="1"/>
    <col min="11513" max="11540" width="3.375" customWidth="1"/>
    <col min="11541" max="11543" width="5.875" customWidth="1"/>
    <col min="11767" max="11767" width="3.75" customWidth="1"/>
    <col min="11768" max="11768" width="11.625" customWidth="1"/>
    <col min="11769" max="11796" width="3.375" customWidth="1"/>
    <col min="11797" max="11799" width="5.875" customWidth="1"/>
    <col min="12023" max="12023" width="3.75" customWidth="1"/>
    <col min="12024" max="12024" width="11.625" customWidth="1"/>
    <col min="12025" max="12052" width="3.375" customWidth="1"/>
    <col min="12053" max="12055" width="5.875" customWidth="1"/>
    <col min="12279" max="12279" width="3.75" customWidth="1"/>
    <col min="12280" max="12280" width="11.625" customWidth="1"/>
    <col min="12281" max="12308" width="3.375" customWidth="1"/>
    <col min="12309" max="12311" width="5.875" customWidth="1"/>
    <col min="12535" max="12535" width="3.75" customWidth="1"/>
    <col min="12536" max="12536" width="11.625" customWidth="1"/>
    <col min="12537" max="12564" width="3.375" customWidth="1"/>
    <col min="12565" max="12567" width="5.875" customWidth="1"/>
    <col min="12791" max="12791" width="3.75" customWidth="1"/>
    <col min="12792" max="12792" width="11.625" customWidth="1"/>
    <col min="12793" max="12820" width="3.375" customWidth="1"/>
    <col min="12821" max="12823" width="5.875" customWidth="1"/>
    <col min="13047" max="13047" width="3.75" customWidth="1"/>
    <col min="13048" max="13048" width="11.625" customWidth="1"/>
    <col min="13049" max="13076" width="3.375" customWidth="1"/>
    <col min="13077" max="13079" width="5.875" customWidth="1"/>
    <col min="13303" max="13303" width="3.75" customWidth="1"/>
    <col min="13304" max="13304" width="11.625" customWidth="1"/>
    <col min="13305" max="13332" width="3.375" customWidth="1"/>
    <col min="13333" max="13335" width="5.875" customWidth="1"/>
    <col min="13559" max="13559" width="3.75" customWidth="1"/>
    <col min="13560" max="13560" width="11.625" customWidth="1"/>
    <col min="13561" max="13588" width="3.375" customWidth="1"/>
    <col min="13589" max="13591" width="5.875" customWidth="1"/>
    <col min="13815" max="13815" width="3.75" customWidth="1"/>
    <col min="13816" max="13816" width="11.625" customWidth="1"/>
    <col min="13817" max="13844" width="3.375" customWidth="1"/>
    <col min="13845" max="13847" width="5.875" customWidth="1"/>
    <col min="14071" max="14071" width="3.75" customWidth="1"/>
    <col min="14072" max="14072" width="11.625" customWidth="1"/>
    <col min="14073" max="14100" width="3.375" customWidth="1"/>
    <col min="14101" max="14103" width="5.875" customWidth="1"/>
    <col min="14327" max="14327" width="3.75" customWidth="1"/>
    <col min="14328" max="14328" width="11.625" customWidth="1"/>
    <col min="14329" max="14356" width="3.375" customWidth="1"/>
    <col min="14357" max="14359" width="5.875" customWidth="1"/>
    <col min="14583" max="14583" width="3.75" customWidth="1"/>
    <col min="14584" max="14584" width="11.625" customWidth="1"/>
    <col min="14585" max="14612" width="3.375" customWidth="1"/>
    <col min="14613" max="14615" width="5.875" customWidth="1"/>
    <col min="14839" max="14839" width="3.75" customWidth="1"/>
    <col min="14840" max="14840" width="11.625" customWidth="1"/>
    <col min="14841" max="14868" width="3.375" customWidth="1"/>
    <col min="14869" max="14871" width="5.875" customWidth="1"/>
    <col min="15095" max="15095" width="3.75" customWidth="1"/>
    <col min="15096" max="15096" width="11.625" customWidth="1"/>
    <col min="15097" max="15124" width="3.375" customWidth="1"/>
    <col min="15125" max="15127" width="5.875" customWidth="1"/>
    <col min="15351" max="15351" width="3.75" customWidth="1"/>
    <col min="15352" max="15352" width="11.625" customWidth="1"/>
    <col min="15353" max="15380" width="3.375" customWidth="1"/>
    <col min="15381" max="15383" width="5.875" customWidth="1"/>
    <col min="15607" max="15607" width="3.75" customWidth="1"/>
    <col min="15608" max="15608" width="11.625" customWidth="1"/>
    <col min="15609" max="15636" width="3.375" customWidth="1"/>
    <col min="15637" max="15639" width="5.875" customWidth="1"/>
    <col min="15863" max="15863" width="3.75" customWidth="1"/>
    <col min="15864" max="15864" width="11.625" customWidth="1"/>
    <col min="15865" max="15892" width="3.375" customWidth="1"/>
    <col min="15893" max="15895" width="5.875" customWidth="1"/>
    <col min="16119" max="16119" width="3.75" customWidth="1"/>
    <col min="16120" max="16120" width="11.625" customWidth="1"/>
    <col min="16121" max="16148" width="3.375" customWidth="1"/>
    <col min="16149" max="16151" width="5.875" customWidth="1"/>
  </cols>
  <sheetData>
    <row r="1" spans="1:40" ht="21.75" customHeight="1" x14ac:dyDescent="0.2">
      <c r="O1" s="21" t="s">
        <v>4</v>
      </c>
      <c r="P1" s="12"/>
      <c r="Q1" s="12"/>
      <c r="R1" s="12"/>
      <c r="S1" s="12"/>
      <c r="T1" s="13"/>
      <c r="U1" s="13"/>
      <c r="V1" s="13"/>
      <c r="W1" s="7"/>
    </row>
    <row r="2" spans="1:40" ht="14.25" thickBot="1" x14ac:dyDescent="0.2">
      <c r="A2" t="s">
        <v>12</v>
      </c>
      <c r="AN2" t="s">
        <v>9</v>
      </c>
    </row>
    <row r="3" spans="1:40" x14ac:dyDescent="0.15">
      <c r="A3" s="124" t="s">
        <v>13</v>
      </c>
      <c r="B3" s="124"/>
      <c r="C3" s="124"/>
      <c r="D3" s="124"/>
      <c r="E3" s="124"/>
      <c r="F3" s="124"/>
      <c r="G3" s="124"/>
      <c r="H3" s="124"/>
      <c r="I3" s="124"/>
      <c r="J3" s="124"/>
      <c r="K3" s="124"/>
      <c r="L3" s="124"/>
      <c r="X3" s="126" t="s">
        <v>5</v>
      </c>
      <c r="Y3" s="127"/>
      <c r="Z3" s="127"/>
      <c r="AA3" s="138" t="s">
        <v>18</v>
      </c>
      <c r="AB3" s="138"/>
      <c r="AC3" s="138"/>
      <c r="AD3" s="138"/>
      <c r="AE3" s="138"/>
      <c r="AF3" s="138"/>
      <c r="AG3" s="138"/>
      <c r="AH3" s="138"/>
      <c r="AI3" s="138"/>
      <c r="AJ3" s="138"/>
      <c r="AK3" s="139"/>
      <c r="AL3" s="34"/>
    </row>
    <row r="4" spans="1:40" x14ac:dyDescent="0.15">
      <c r="A4" s="124" t="s">
        <v>14</v>
      </c>
      <c r="B4" s="124"/>
      <c r="C4" s="124"/>
      <c r="D4" s="124"/>
      <c r="E4" s="124"/>
      <c r="F4" s="124"/>
      <c r="G4" s="124"/>
      <c r="H4" s="124"/>
      <c r="I4" s="124"/>
      <c r="J4" s="124"/>
      <c r="K4" s="124"/>
      <c r="L4" s="124"/>
      <c r="O4" s="6"/>
      <c r="P4" s="6"/>
      <c r="Q4" s="6"/>
      <c r="R4" s="6"/>
      <c r="S4" s="6"/>
      <c r="W4" s="7"/>
      <c r="X4" s="128"/>
      <c r="Y4" s="129"/>
      <c r="Z4" s="129"/>
      <c r="AA4" s="140"/>
      <c r="AB4" s="140"/>
      <c r="AC4" s="140"/>
      <c r="AD4" s="140"/>
      <c r="AE4" s="140"/>
      <c r="AF4" s="140"/>
      <c r="AG4" s="140"/>
      <c r="AH4" s="140"/>
      <c r="AI4" s="140"/>
      <c r="AJ4" s="140"/>
      <c r="AK4" s="141"/>
      <c r="AL4" s="34"/>
      <c r="AN4">
        <v>1</v>
      </c>
    </row>
    <row r="5" spans="1:40" x14ac:dyDescent="0.15">
      <c r="A5" s="124" t="s">
        <v>15</v>
      </c>
      <c r="B5" s="124"/>
      <c r="C5" s="124"/>
      <c r="D5" s="124"/>
      <c r="E5" s="124"/>
      <c r="F5" s="124"/>
      <c r="G5" s="124"/>
      <c r="H5" s="124"/>
      <c r="I5" s="124"/>
      <c r="J5" s="124"/>
      <c r="K5" s="124"/>
      <c r="L5" s="124"/>
      <c r="M5" s="4"/>
      <c r="N5" s="4"/>
      <c r="O5" s="4"/>
      <c r="P5" s="4"/>
      <c r="X5" s="128" t="s">
        <v>6</v>
      </c>
      <c r="Y5" s="129"/>
      <c r="Z5" s="129"/>
      <c r="AA5" s="140" t="s">
        <v>19</v>
      </c>
      <c r="AB5" s="140"/>
      <c r="AC5" s="140"/>
      <c r="AD5" s="140"/>
      <c r="AE5" s="140"/>
      <c r="AF5" s="140"/>
      <c r="AG5" s="140"/>
      <c r="AH5" s="140"/>
      <c r="AI5" s="140"/>
      <c r="AJ5" s="140"/>
      <c r="AK5" s="141"/>
      <c r="AL5" s="35"/>
      <c r="AN5">
        <v>0.5</v>
      </c>
    </row>
    <row r="6" spans="1:40" ht="14.25" thickBot="1" x14ac:dyDescent="0.2">
      <c r="G6" s="17"/>
      <c r="H6" s="17"/>
      <c r="I6" s="17"/>
      <c r="J6" s="17"/>
      <c r="K6" s="17"/>
      <c r="L6" s="17"/>
      <c r="M6" s="17"/>
      <c r="N6" s="17"/>
      <c r="O6" s="17"/>
      <c r="P6" s="17"/>
      <c r="Q6" s="17"/>
      <c r="R6" s="17"/>
      <c r="S6" s="17"/>
      <c r="T6" s="17"/>
      <c r="U6" s="17"/>
      <c r="V6" s="17"/>
      <c r="W6" s="17"/>
      <c r="X6" s="130"/>
      <c r="Y6" s="131"/>
      <c r="Z6" s="131"/>
      <c r="AA6" s="142"/>
      <c r="AB6" s="142"/>
      <c r="AC6" s="142"/>
      <c r="AD6" s="142"/>
      <c r="AE6" s="142"/>
      <c r="AF6" s="142"/>
      <c r="AG6" s="142"/>
      <c r="AH6" s="142"/>
      <c r="AI6" s="142"/>
      <c r="AJ6" s="142"/>
      <c r="AK6" s="143"/>
      <c r="AL6" s="35"/>
      <c r="AN6">
        <v>0.33</v>
      </c>
    </row>
    <row r="7" spans="1:40" ht="23.25" customHeight="1" thickBot="1" x14ac:dyDescent="0.2">
      <c r="A7" s="19" t="s">
        <v>10</v>
      </c>
      <c r="B7" s="66">
        <v>7</v>
      </c>
      <c r="C7" s="22" t="s">
        <v>7</v>
      </c>
      <c r="D7" s="66">
        <v>4</v>
      </c>
      <c r="E7" s="22" t="s">
        <v>8</v>
      </c>
      <c r="I7" s="1"/>
      <c r="K7" s="1"/>
      <c r="M7" s="4"/>
      <c r="N7" s="17"/>
      <c r="O7" s="17"/>
      <c r="P7" s="17"/>
      <c r="Q7" s="17"/>
      <c r="R7" s="17"/>
      <c r="S7" s="17"/>
      <c r="T7" s="17"/>
      <c r="U7" s="17"/>
      <c r="V7" s="17"/>
      <c r="W7" s="17"/>
      <c r="X7" s="17"/>
      <c r="Y7" s="17"/>
      <c r="Z7" s="17"/>
      <c r="AA7" s="17"/>
      <c r="AB7" s="17"/>
      <c r="AC7" s="17"/>
      <c r="AD7" s="17"/>
      <c r="AE7" s="17"/>
      <c r="AF7" s="17"/>
      <c r="AG7" s="17"/>
      <c r="AH7" s="17"/>
      <c r="AI7" s="17"/>
      <c r="AJ7" s="17"/>
      <c r="AK7" s="17"/>
      <c r="AL7" s="1"/>
    </row>
    <row r="8" spans="1:40" ht="8.25" customHeight="1" x14ac:dyDescent="0.15">
      <c r="G8" s="19"/>
      <c r="H8" s="19"/>
      <c r="I8" s="20"/>
      <c r="J8" s="20"/>
      <c r="K8" s="20"/>
      <c r="L8" s="3"/>
      <c r="M8" s="4"/>
      <c r="N8" s="5"/>
      <c r="O8" s="5"/>
      <c r="P8" s="5"/>
      <c r="Q8" s="5"/>
      <c r="R8" s="5"/>
      <c r="S8" s="5"/>
      <c r="T8" s="5"/>
      <c r="U8" s="5"/>
      <c r="V8" s="5"/>
      <c r="W8" s="5"/>
      <c r="X8" s="5"/>
      <c r="Y8" s="5"/>
      <c r="Z8" s="5"/>
      <c r="AA8" s="5"/>
      <c r="AB8" s="5"/>
      <c r="AC8" s="5"/>
      <c r="AD8" s="5"/>
      <c r="AE8" s="5"/>
      <c r="AF8" s="5"/>
      <c r="AG8" s="5"/>
      <c r="AH8" s="5"/>
      <c r="AI8" s="5"/>
      <c r="AJ8" s="5"/>
      <c r="AK8" s="5"/>
      <c r="AL8" s="18"/>
    </row>
    <row r="9" spans="1:40" ht="17.25" customHeight="1" x14ac:dyDescent="0.15">
      <c r="A9" s="121"/>
      <c r="B9" s="122"/>
      <c r="C9" s="122"/>
      <c r="D9" s="122"/>
      <c r="E9" s="122"/>
      <c r="F9" s="123"/>
      <c r="G9" s="15">
        <v>1</v>
      </c>
      <c r="H9" s="16">
        <v>2</v>
      </c>
      <c r="I9" s="16">
        <v>3</v>
      </c>
      <c r="J9" s="16">
        <v>4</v>
      </c>
      <c r="K9" s="16">
        <v>5</v>
      </c>
      <c r="L9" s="16">
        <v>6</v>
      </c>
      <c r="M9" s="16">
        <v>7</v>
      </c>
      <c r="N9" s="16">
        <v>8</v>
      </c>
      <c r="O9" s="16">
        <v>9</v>
      </c>
      <c r="P9" s="16">
        <v>10</v>
      </c>
      <c r="Q9" s="16">
        <v>11</v>
      </c>
      <c r="R9" s="16">
        <v>12</v>
      </c>
      <c r="S9" s="16">
        <v>13</v>
      </c>
      <c r="T9" s="16">
        <v>14</v>
      </c>
      <c r="U9" s="16">
        <v>15</v>
      </c>
      <c r="V9" s="16">
        <v>16</v>
      </c>
      <c r="W9" s="16">
        <v>17</v>
      </c>
      <c r="X9" s="16">
        <v>18</v>
      </c>
      <c r="Y9" s="16">
        <v>19</v>
      </c>
      <c r="Z9" s="16">
        <v>20</v>
      </c>
      <c r="AA9" s="16">
        <v>21</v>
      </c>
      <c r="AB9" s="16">
        <v>22</v>
      </c>
      <c r="AC9" s="16">
        <v>23</v>
      </c>
      <c r="AD9" s="16">
        <v>24</v>
      </c>
      <c r="AE9" s="16">
        <v>25</v>
      </c>
      <c r="AF9" s="16">
        <v>26</v>
      </c>
      <c r="AG9" s="16">
        <v>27</v>
      </c>
      <c r="AH9" s="16">
        <v>28</v>
      </c>
      <c r="AI9" s="16">
        <v>29</v>
      </c>
      <c r="AJ9" s="16">
        <v>30</v>
      </c>
      <c r="AK9" s="16">
        <v>31</v>
      </c>
      <c r="AL9" s="114" t="s">
        <v>1</v>
      </c>
    </row>
    <row r="10" spans="1:40" ht="18.75" customHeight="1" thickBot="1" x14ac:dyDescent="0.2">
      <c r="A10" s="115"/>
      <c r="B10" s="116"/>
      <c r="C10" s="116"/>
      <c r="D10" s="116"/>
      <c r="E10" s="116"/>
      <c r="F10" s="117"/>
      <c r="G10" s="30" t="str">
        <f t="shared" ref="G10:AH10" si="0">IF($D$7="","",(TEXT($B$7+18&amp;"/"&amp;$D$7&amp;"/"&amp;G9,"aaa")))</f>
        <v>火</v>
      </c>
      <c r="H10" s="30" t="str">
        <f t="shared" si="0"/>
        <v>水</v>
      </c>
      <c r="I10" s="30" t="str">
        <f t="shared" si="0"/>
        <v>木</v>
      </c>
      <c r="J10" s="30" t="str">
        <f t="shared" si="0"/>
        <v>金</v>
      </c>
      <c r="K10" s="30" t="str">
        <f t="shared" si="0"/>
        <v>土</v>
      </c>
      <c r="L10" s="30" t="str">
        <f t="shared" si="0"/>
        <v>日</v>
      </c>
      <c r="M10" s="30" t="str">
        <f t="shared" si="0"/>
        <v>月</v>
      </c>
      <c r="N10" s="30" t="str">
        <f t="shared" si="0"/>
        <v>火</v>
      </c>
      <c r="O10" s="30" t="str">
        <f t="shared" si="0"/>
        <v>水</v>
      </c>
      <c r="P10" s="30" t="str">
        <f t="shared" si="0"/>
        <v>木</v>
      </c>
      <c r="Q10" s="30" t="str">
        <f t="shared" si="0"/>
        <v>金</v>
      </c>
      <c r="R10" s="30" t="str">
        <f t="shared" si="0"/>
        <v>土</v>
      </c>
      <c r="S10" s="30" t="str">
        <f t="shared" si="0"/>
        <v>日</v>
      </c>
      <c r="T10" s="30" t="str">
        <f t="shared" si="0"/>
        <v>月</v>
      </c>
      <c r="U10" s="30" t="str">
        <f t="shared" si="0"/>
        <v>火</v>
      </c>
      <c r="V10" s="30" t="str">
        <f t="shared" si="0"/>
        <v>水</v>
      </c>
      <c r="W10" s="30" t="str">
        <f t="shared" si="0"/>
        <v>木</v>
      </c>
      <c r="X10" s="30" t="str">
        <f t="shared" si="0"/>
        <v>金</v>
      </c>
      <c r="Y10" s="30" t="str">
        <f t="shared" si="0"/>
        <v>土</v>
      </c>
      <c r="Z10" s="30" t="str">
        <f t="shared" si="0"/>
        <v>日</v>
      </c>
      <c r="AA10" s="30" t="str">
        <f t="shared" si="0"/>
        <v>月</v>
      </c>
      <c r="AB10" s="30" t="str">
        <f t="shared" si="0"/>
        <v>火</v>
      </c>
      <c r="AC10" s="30" t="str">
        <f t="shared" si="0"/>
        <v>水</v>
      </c>
      <c r="AD10" s="30" t="str">
        <f t="shared" si="0"/>
        <v>木</v>
      </c>
      <c r="AE10" s="30" t="str">
        <f t="shared" si="0"/>
        <v>金</v>
      </c>
      <c r="AF10" s="30" t="str">
        <f t="shared" si="0"/>
        <v>土</v>
      </c>
      <c r="AG10" s="30" t="str">
        <f t="shared" si="0"/>
        <v>日</v>
      </c>
      <c r="AH10" s="30" t="str">
        <f t="shared" si="0"/>
        <v>月</v>
      </c>
      <c r="AI10" s="30" t="str">
        <f>IF(OR($D$7=""),"",IF(OR($D$7=2),($AN$2),((TEXT($B$7+18&amp;"/"&amp;$D$7&amp;"/"&amp;AI9,"aaa")))))</f>
        <v>火</v>
      </c>
      <c r="AJ10" s="30" t="str">
        <f>IF(OR($D$7=""),"",IF(OR($D$7=2),($AN$2),((TEXT($B$7+18&amp;"/"&amp;$D$7&amp;"/"&amp;AJ9,"aaa")))))</f>
        <v>水</v>
      </c>
      <c r="AK10" s="30" t="str">
        <f>IF(OR($D$7=""),"",IF(OR(D7=2,D7=4,D7=6,D7=9,D7=11),($AN$2),((TEXT($B$7+18&amp;"/"&amp;$D$7&amp;"/"&amp;AK9,"aaa")))))</f>
        <v>－</v>
      </c>
      <c r="AL10" s="114"/>
    </row>
    <row r="11" spans="1:40" ht="22.5" customHeight="1" x14ac:dyDescent="0.15">
      <c r="A11" s="106" t="s">
        <v>11</v>
      </c>
      <c r="B11" s="107"/>
      <c r="C11" s="112" t="s">
        <v>0</v>
      </c>
      <c r="D11" s="113"/>
      <c r="E11" s="113"/>
      <c r="F11" s="113"/>
      <c r="G11" s="67">
        <v>1</v>
      </c>
      <c r="H11" s="68"/>
      <c r="I11" s="68"/>
      <c r="J11" s="69">
        <v>1</v>
      </c>
      <c r="K11" s="69"/>
      <c r="L11" s="68"/>
      <c r="M11" s="68"/>
      <c r="N11" s="69"/>
      <c r="O11" s="69"/>
      <c r="P11" s="69"/>
      <c r="Q11" s="68">
        <v>1</v>
      </c>
      <c r="R11" s="69"/>
      <c r="S11" s="69"/>
      <c r="T11" s="69"/>
      <c r="U11" s="69"/>
      <c r="V11" s="69"/>
      <c r="W11" s="69"/>
      <c r="X11" s="68">
        <v>1</v>
      </c>
      <c r="Y11" s="69"/>
      <c r="Z11" s="68"/>
      <c r="AA11" s="69"/>
      <c r="AB11" s="68"/>
      <c r="AC11" s="69"/>
      <c r="AD11" s="68"/>
      <c r="AE11" s="69">
        <v>1</v>
      </c>
      <c r="AF11" s="68"/>
      <c r="AG11" s="69"/>
      <c r="AH11" s="68"/>
      <c r="AI11" s="68"/>
      <c r="AJ11" s="69"/>
      <c r="AK11" s="81"/>
      <c r="AL11" s="82">
        <f>SUM(G11:AK11)</f>
        <v>5</v>
      </c>
      <c r="AM11" s="10"/>
    </row>
    <row r="12" spans="1:40" ht="22.5" customHeight="1" x14ac:dyDescent="0.15">
      <c r="A12" s="108"/>
      <c r="B12" s="109"/>
      <c r="C12" s="100" t="s">
        <v>16</v>
      </c>
      <c r="D12" s="101"/>
      <c r="E12" s="101"/>
      <c r="F12" s="101"/>
      <c r="G12" s="70">
        <v>1</v>
      </c>
      <c r="H12" s="71"/>
      <c r="I12" s="71"/>
      <c r="J12" s="71">
        <v>1</v>
      </c>
      <c r="K12" s="72"/>
      <c r="L12" s="71"/>
      <c r="M12" s="71"/>
      <c r="N12" s="73">
        <v>1</v>
      </c>
      <c r="O12" s="72"/>
      <c r="P12" s="71"/>
      <c r="Q12" s="71">
        <v>1</v>
      </c>
      <c r="R12" s="71"/>
      <c r="S12" s="74"/>
      <c r="T12" s="71"/>
      <c r="U12" s="73">
        <v>1</v>
      </c>
      <c r="V12" s="72"/>
      <c r="W12" s="73"/>
      <c r="X12" s="71">
        <v>1</v>
      </c>
      <c r="Y12" s="75"/>
      <c r="Z12" s="71"/>
      <c r="AA12" s="73"/>
      <c r="AB12" s="71">
        <v>1</v>
      </c>
      <c r="AC12" s="71"/>
      <c r="AD12" s="71"/>
      <c r="AE12" s="71"/>
      <c r="AF12" s="71"/>
      <c r="AG12" s="71"/>
      <c r="AH12" s="76"/>
      <c r="AI12" s="71">
        <v>1</v>
      </c>
      <c r="AJ12" s="73"/>
      <c r="AK12" s="83"/>
      <c r="AL12" s="84">
        <f t="shared" ref="AL12:AL19" si="1">SUM(G12:AK12)</f>
        <v>8</v>
      </c>
      <c r="AN12" s="2"/>
    </row>
    <row r="13" spans="1:40" s="3" customFormat="1" ht="22.5" customHeight="1" thickBot="1" x14ac:dyDescent="0.2">
      <c r="A13" s="108"/>
      <c r="B13" s="109"/>
      <c r="C13" s="100" t="s">
        <v>17</v>
      </c>
      <c r="D13" s="101"/>
      <c r="E13" s="101"/>
      <c r="F13" s="101"/>
      <c r="G13" s="77">
        <v>2</v>
      </c>
      <c r="H13" s="78"/>
      <c r="I13" s="79"/>
      <c r="J13" s="78">
        <v>2</v>
      </c>
      <c r="K13" s="79">
        <v>2</v>
      </c>
      <c r="L13" s="78"/>
      <c r="M13" s="79">
        <v>2</v>
      </c>
      <c r="N13" s="78">
        <v>2</v>
      </c>
      <c r="O13" s="79"/>
      <c r="P13" s="78"/>
      <c r="Q13" s="79">
        <v>2</v>
      </c>
      <c r="R13" s="78"/>
      <c r="S13" s="79">
        <v>1</v>
      </c>
      <c r="T13" s="80">
        <v>2</v>
      </c>
      <c r="U13" s="78">
        <v>2</v>
      </c>
      <c r="V13" s="79"/>
      <c r="W13" s="78"/>
      <c r="X13" s="79">
        <v>2</v>
      </c>
      <c r="Y13" s="78">
        <v>2</v>
      </c>
      <c r="Z13" s="79"/>
      <c r="AA13" s="78">
        <v>2</v>
      </c>
      <c r="AB13" s="79">
        <v>2</v>
      </c>
      <c r="AC13" s="78"/>
      <c r="AD13" s="79"/>
      <c r="AE13" s="79">
        <v>2</v>
      </c>
      <c r="AF13" s="78"/>
      <c r="AG13" s="78"/>
      <c r="AH13" s="78">
        <v>2</v>
      </c>
      <c r="AI13" s="78">
        <v>2</v>
      </c>
      <c r="AJ13" s="78"/>
      <c r="AK13" s="85"/>
      <c r="AL13" s="86">
        <f t="shared" si="1"/>
        <v>31</v>
      </c>
      <c r="AN13" s="2"/>
    </row>
    <row r="14" spans="1:40" s="3" customFormat="1" ht="22.5" customHeight="1" x14ac:dyDescent="0.15">
      <c r="A14" s="110"/>
      <c r="B14" s="111"/>
      <c r="C14" s="103" t="s">
        <v>1</v>
      </c>
      <c r="D14" s="104"/>
      <c r="E14" s="104"/>
      <c r="F14" s="105"/>
      <c r="G14" s="87">
        <f>SUM(G11:G13)</f>
        <v>4</v>
      </c>
      <c r="H14" s="87">
        <f t="shared" ref="H14:AK14" si="2">SUM(H11:H13)</f>
        <v>0</v>
      </c>
      <c r="I14" s="87">
        <f t="shared" si="2"/>
        <v>0</v>
      </c>
      <c r="J14" s="87">
        <f t="shared" si="2"/>
        <v>4</v>
      </c>
      <c r="K14" s="87">
        <f t="shared" si="2"/>
        <v>2</v>
      </c>
      <c r="L14" s="87">
        <f t="shared" si="2"/>
        <v>0</v>
      </c>
      <c r="M14" s="87">
        <f t="shared" si="2"/>
        <v>2</v>
      </c>
      <c r="N14" s="87">
        <f t="shared" si="2"/>
        <v>3</v>
      </c>
      <c r="O14" s="87">
        <f t="shared" si="2"/>
        <v>0</v>
      </c>
      <c r="P14" s="87">
        <f t="shared" si="2"/>
        <v>0</v>
      </c>
      <c r="Q14" s="87">
        <f t="shared" si="2"/>
        <v>4</v>
      </c>
      <c r="R14" s="87">
        <f t="shared" si="2"/>
        <v>0</v>
      </c>
      <c r="S14" s="87">
        <f t="shared" si="2"/>
        <v>1</v>
      </c>
      <c r="T14" s="87">
        <f t="shared" si="2"/>
        <v>2</v>
      </c>
      <c r="U14" s="87">
        <f t="shared" si="2"/>
        <v>3</v>
      </c>
      <c r="V14" s="87">
        <f t="shared" si="2"/>
        <v>0</v>
      </c>
      <c r="W14" s="87">
        <f t="shared" si="2"/>
        <v>0</v>
      </c>
      <c r="X14" s="87">
        <f t="shared" si="2"/>
        <v>4</v>
      </c>
      <c r="Y14" s="87">
        <f t="shared" si="2"/>
        <v>2</v>
      </c>
      <c r="Z14" s="87">
        <f t="shared" si="2"/>
        <v>0</v>
      </c>
      <c r="AA14" s="87">
        <f t="shared" si="2"/>
        <v>2</v>
      </c>
      <c r="AB14" s="87">
        <f t="shared" si="2"/>
        <v>3</v>
      </c>
      <c r="AC14" s="87">
        <f t="shared" si="2"/>
        <v>0</v>
      </c>
      <c r="AD14" s="87">
        <f t="shared" si="2"/>
        <v>0</v>
      </c>
      <c r="AE14" s="87">
        <f t="shared" si="2"/>
        <v>3</v>
      </c>
      <c r="AF14" s="87">
        <f t="shared" si="2"/>
        <v>0</v>
      </c>
      <c r="AG14" s="87">
        <f t="shared" si="2"/>
        <v>0</v>
      </c>
      <c r="AH14" s="87">
        <f t="shared" si="2"/>
        <v>2</v>
      </c>
      <c r="AI14" s="87">
        <f t="shared" si="2"/>
        <v>3</v>
      </c>
      <c r="AJ14" s="87">
        <f t="shared" si="2"/>
        <v>0</v>
      </c>
      <c r="AK14" s="87">
        <f t="shared" si="2"/>
        <v>0</v>
      </c>
      <c r="AL14" s="88">
        <f t="shared" si="1"/>
        <v>44</v>
      </c>
      <c r="AN14"/>
    </row>
    <row r="15" spans="1:40" ht="22.5" customHeight="1" x14ac:dyDescent="0.15">
      <c r="A15" s="106" t="s">
        <v>2</v>
      </c>
      <c r="B15" s="107"/>
      <c r="C15" s="112" t="s">
        <v>0</v>
      </c>
      <c r="D15" s="113"/>
      <c r="E15" s="113"/>
      <c r="F15" s="120"/>
      <c r="G15" s="89">
        <f>G11*$AN$4</f>
        <v>1</v>
      </c>
      <c r="H15" s="89">
        <f t="shared" ref="H15:AK15" si="3">H11*$AN$4</f>
        <v>0</v>
      </c>
      <c r="I15" s="89">
        <f t="shared" si="3"/>
        <v>0</v>
      </c>
      <c r="J15" s="89">
        <f t="shared" si="3"/>
        <v>1</v>
      </c>
      <c r="K15" s="89">
        <f t="shared" si="3"/>
        <v>0</v>
      </c>
      <c r="L15" s="89">
        <f t="shared" si="3"/>
        <v>0</v>
      </c>
      <c r="M15" s="89">
        <f t="shared" si="3"/>
        <v>0</v>
      </c>
      <c r="N15" s="89">
        <f t="shared" si="3"/>
        <v>0</v>
      </c>
      <c r="O15" s="89">
        <f t="shared" si="3"/>
        <v>0</v>
      </c>
      <c r="P15" s="89">
        <f t="shared" si="3"/>
        <v>0</v>
      </c>
      <c r="Q15" s="89">
        <f t="shared" si="3"/>
        <v>1</v>
      </c>
      <c r="R15" s="89">
        <f t="shared" si="3"/>
        <v>0</v>
      </c>
      <c r="S15" s="89">
        <f t="shared" si="3"/>
        <v>0</v>
      </c>
      <c r="T15" s="89">
        <f t="shared" si="3"/>
        <v>0</v>
      </c>
      <c r="U15" s="89">
        <f t="shared" si="3"/>
        <v>0</v>
      </c>
      <c r="V15" s="89">
        <f t="shared" si="3"/>
        <v>0</v>
      </c>
      <c r="W15" s="89">
        <f t="shared" si="3"/>
        <v>0</v>
      </c>
      <c r="X15" s="89">
        <f t="shared" si="3"/>
        <v>1</v>
      </c>
      <c r="Y15" s="89">
        <f t="shared" si="3"/>
        <v>0</v>
      </c>
      <c r="Z15" s="89">
        <f t="shared" si="3"/>
        <v>0</v>
      </c>
      <c r="AA15" s="89">
        <f t="shared" si="3"/>
        <v>0</v>
      </c>
      <c r="AB15" s="89">
        <f t="shared" si="3"/>
        <v>0</v>
      </c>
      <c r="AC15" s="89">
        <f t="shared" si="3"/>
        <v>0</v>
      </c>
      <c r="AD15" s="89">
        <f t="shared" si="3"/>
        <v>0</v>
      </c>
      <c r="AE15" s="89">
        <f t="shared" si="3"/>
        <v>1</v>
      </c>
      <c r="AF15" s="89">
        <f t="shared" si="3"/>
        <v>0</v>
      </c>
      <c r="AG15" s="89">
        <f t="shared" si="3"/>
        <v>0</v>
      </c>
      <c r="AH15" s="89">
        <f t="shared" si="3"/>
        <v>0</v>
      </c>
      <c r="AI15" s="89">
        <f t="shared" si="3"/>
        <v>0</v>
      </c>
      <c r="AJ15" s="89">
        <f t="shared" si="3"/>
        <v>0</v>
      </c>
      <c r="AK15" s="89">
        <f t="shared" si="3"/>
        <v>0</v>
      </c>
      <c r="AL15" s="90">
        <f t="shared" si="1"/>
        <v>5</v>
      </c>
    </row>
    <row r="16" spans="1:40" ht="22.5" customHeight="1" x14ac:dyDescent="0.15">
      <c r="A16" s="108"/>
      <c r="B16" s="109"/>
      <c r="C16" s="100" t="s">
        <v>16</v>
      </c>
      <c r="D16" s="101"/>
      <c r="E16" s="101"/>
      <c r="F16" s="102"/>
      <c r="G16" s="91">
        <f>G12*$AN$5</f>
        <v>0.5</v>
      </c>
      <c r="H16" s="91">
        <f t="shared" ref="H16:AK16" si="4">H12*$AN$5</f>
        <v>0</v>
      </c>
      <c r="I16" s="91">
        <f t="shared" si="4"/>
        <v>0</v>
      </c>
      <c r="J16" s="91">
        <f t="shared" si="4"/>
        <v>0.5</v>
      </c>
      <c r="K16" s="91">
        <f t="shared" si="4"/>
        <v>0</v>
      </c>
      <c r="L16" s="91">
        <f t="shared" si="4"/>
        <v>0</v>
      </c>
      <c r="M16" s="91">
        <f t="shared" si="4"/>
        <v>0</v>
      </c>
      <c r="N16" s="91">
        <f t="shared" si="4"/>
        <v>0.5</v>
      </c>
      <c r="O16" s="91">
        <f t="shared" si="4"/>
        <v>0</v>
      </c>
      <c r="P16" s="91">
        <f t="shared" si="4"/>
        <v>0</v>
      </c>
      <c r="Q16" s="91">
        <f t="shared" si="4"/>
        <v>0.5</v>
      </c>
      <c r="R16" s="91">
        <f t="shared" si="4"/>
        <v>0</v>
      </c>
      <c r="S16" s="91">
        <f t="shared" si="4"/>
        <v>0</v>
      </c>
      <c r="T16" s="91">
        <f t="shared" si="4"/>
        <v>0</v>
      </c>
      <c r="U16" s="91">
        <f t="shared" si="4"/>
        <v>0.5</v>
      </c>
      <c r="V16" s="91">
        <f t="shared" si="4"/>
        <v>0</v>
      </c>
      <c r="W16" s="91">
        <f t="shared" si="4"/>
        <v>0</v>
      </c>
      <c r="X16" s="91">
        <f t="shared" si="4"/>
        <v>0.5</v>
      </c>
      <c r="Y16" s="91">
        <f t="shared" si="4"/>
        <v>0</v>
      </c>
      <c r="Z16" s="91">
        <f t="shared" si="4"/>
        <v>0</v>
      </c>
      <c r="AA16" s="91">
        <f t="shared" si="4"/>
        <v>0</v>
      </c>
      <c r="AB16" s="91">
        <f t="shared" si="4"/>
        <v>0.5</v>
      </c>
      <c r="AC16" s="91">
        <f t="shared" si="4"/>
        <v>0</v>
      </c>
      <c r="AD16" s="91">
        <f t="shared" si="4"/>
        <v>0</v>
      </c>
      <c r="AE16" s="91">
        <f t="shared" si="4"/>
        <v>0</v>
      </c>
      <c r="AF16" s="91">
        <f t="shared" si="4"/>
        <v>0</v>
      </c>
      <c r="AG16" s="91">
        <f t="shared" si="4"/>
        <v>0</v>
      </c>
      <c r="AH16" s="91">
        <f t="shared" si="4"/>
        <v>0</v>
      </c>
      <c r="AI16" s="91">
        <f t="shared" si="4"/>
        <v>0.5</v>
      </c>
      <c r="AJ16" s="91">
        <f t="shared" si="4"/>
        <v>0</v>
      </c>
      <c r="AK16" s="91">
        <f t="shared" si="4"/>
        <v>0</v>
      </c>
      <c r="AL16" s="71">
        <f t="shared" si="1"/>
        <v>4</v>
      </c>
    </row>
    <row r="17" spans="1:40" s="2" customFormat="1" ht="22.5" customHeight="1" x14ac:dyDescent="0.15">
      <c r="A17" s="108"/>
      <c r="B17" s="109"/>
      <c r="C17" s="100" t="s">
        <v>17</v>
      </c>
      <c r="D17" s="101"/>
      <c r="E17" s="101"/>
      <c r="F17" s="102"/>
      <c r="G17" s="91">
        <f>G13*$AN$6</f>
        <v>0.66</v>
      </c>
      <c r="H17" s="91">
        <f t="shared" ref="H17:AK17" si="5">H13*$AN$6</f>
        <v>0</v>
      </c>
      <c r="I17" s="91">
        <f t="shared" si="5"/>
        <v>0</v>
      </c>
      <c r="J17" s="91">
        <f t="shared" si="5"/>
        <v>0.66</v>
      </c>
      <c r="K17" s="91">
        <f t="shared" si="5"/>
        <v>0.66</v>
      </c>
      <c r="L17" s="91">
        <f t="shared" si="5"/>
        <v>0</v>
      </c>
      <c r="M17" s="91">
        <f t="shared" si="5"/>
        <v>0.66</v>
      </c>
      <c r="N17" s="91">
        <f t="shared" si="5"/>
        <v>0.66</v>
      </c>
      <c r="O17" s="91">
        <f t="shared" si="5"/>
        <v>0</v>
      </c>
      <c r="P17" s="91">
        <f t="shared" si="5"/>
        <v>0</v>
      </c>
      <c r="Q17" s="91">
        <f t="shared" si="5"/>
        <v>0.66</v>
      </c>
      <c r="R17" s="91">
        <f t="shared" si="5"/>
        <v>0</v>
      </c>
      <c r="S17" s="91">
        <f t="shared" si="5"/>
        <v>0.33</v>
      </c>
      <c r="T17" s="91">
        <f t="shared" si="5"/>
        <v>0.66</v>
      </c>
      <c r="U17" s="91">
        <f t="shared" si="5"/>
        <v>0.66</v>
      </c>
      <c r="V17" s="91">
        <f t="shared" si="5"/>
        <v>0</v>
      </c>
      <c r="W17" s="91">
        <f t="shared" si="5"/>
        <v>0</v>
      </c>
      <c r="X17" s="91">
        <f t="shared" si="5"/>
        <v>0.66</v>
      </c>
      <c r="Y17" s="91">
        <f t="shared" si="5"/>
        <v>0.66</v>
      </c>
      <c r="Z17" s="91">
        <f t="shared" si="5"/>
        <v>0</v>
      </c>
      <c r="AA17" s="91">
        <f t="shared" si="5"/>
        <v>0.66</v>
      </c>
      <c r="AB17" s="91">
        <f t="shared" si="5"/>
        <v>0.66</v>
      </c>
      <c r="AC17" s="91">
        <f t="shared" si="5"/>
        <v>0</v>
      </c>
      <c r="AD17" s="91">
        <f t="shared" si="5"/>
        <v>0</v>
      </c>
      <c r="AE17" s="91">
        <f t="shared" si="5"/>
        <v>0.66</v>
      </c>
      <c r="AF17" s="91">
        <f t="shared" si="5"/>
        <v>0</v>
      </c>
      <c r="AG17" s="91">
        <f t="shared" si="5"/>
        <v>0</v>
      </c>
      <c r="AH17" s="91">
        <f t="shared" si="5"/>
        <v>0.66</v>
      </c>
      <c r="AI17" s="91">
        <f t="shared" si="5"/>
        <v>0.66</v>
      </c>
      <c r="AJ17" s="91">
        <f t="shared" si="5"/>
        <v>0</v>
      </c>
      <c r="AK17" s="91">
        <f t="shared" si="5"/>
        <v>0</v>
      </c>
      <c r="AL17" s="71">
        <f t="shared" si="1"/>
        <v>10.23</v>
      </c>
      <c r="AN17"/>
    </row>
    <row r="18" spans="1:40" s="2" customFormat="1" ht="22.5" customHeight="1" thickBot="1" x14ac:dyDescent="0.2">
      <c r="A18" s="110"/>
      <c r="B18" s="111"/>
      <c r="C18" s="103" t="s">
        <v>1</v>
      </c>
      <c r="D18" s="104"/>
      <c r="E18" s="104"/>
      <c r="F18" s="105"/>
      <c r="G18" s="76">
        <f>SUM(G15:G17)</f>
        <v>2.16</v>
      </c>
      <c r="H18" s="76">
        <f t="shared" ref="H18:AK18" si="6">SUM(H15:H17)</f>
        <v>0</v>
      </c>
      <c r="I18" s="76">
        <f t="shared" si="6"/>
        <v>0</v>
      </c>
      <c r="J18" s="76">
        <f t="shared" si="6"/>
        <v>2.16</v>
      </c>
      <c r="K18" s="76">
        <f t="shared" si="6"/>
        <v>0.66</v>
      </c>
      <c r="L18" s="76">
        <f t="shared" si="6"/>
        <v>0</v>
      </c>
      <c r="M18" s="76">
        <f t="shared" si="6"/>
        <v>0.66</v>
      </c>
      <c r="N18" s="76">
        <f t="shared" si="6"/>
        <v>1.1600000000000001</v>
      </c>
      <c r="O18" s="76">
        <f t="shared" si="6"/>
        <v>0</v>
      </c>
      <c r="P18" s="76">
        <f t="shared" si="6"/>
        <v>0</v>
      </c>
      <c r="Q18" s="76">
        <f t="shared" si="6"/>
        <v>2.16</v>
      </c>
      <c r="R18" s="76">
        <f t="shared" si="6"/>
        <v>0</v>
      </c>
      <c r="S18" s="76">
        <f t="shared" si="6"/>
        <v>0.33</v>
      </c>
      <c r="T18" s="76">
        <f t="shared" si="6"/>
        <v>0.66</v>
      </c>
      <c r="U18" s="76">
        <f t="shared" si="6"/>
        <v>1.1600000000000001</v>
      </c>
      <c r="V18" s="76">
        <f t="shared" si="6"/>
        <v>0</v>
      </c>
      <c r="W18" s="76">
        <f t="shared" si="6"/>
        <v>0</v>
      </c>
      <c r="X18" s="76">
        <f t="shared" si="6"/>
        <v>2.16</v>
      </c>
      <c r="Y18" s="76">
        <f t="shared" si="6"/>
        <v>0.66</v>
      </c>
      <c r="Z18" s="76">
        <f t="shared" si="6"/>
        <v>0</v>
      </c>
      <c r="AA18" s="76">
        <f t="shared" si="6"/>
        <v>0.66</v>
      </c>
      <c r="AB18" s="76">
        <f t="shared" si="6"/>
        <v>1.1600000000000001</v>
      </c>
      <c r="AC18" s="76">
        <f t="shared" si="6"/>
        <v>0</v>
      </c>
      <c r="AD18" s="76">
        <f t="shared" si="6"/>
        <v>0</v>
      </c>
      <c r="AE18" s="76">
        <f t="shared" si="6"/>
        <v>1.6600000000000001</v>
      </c>
      <c r="AF18" s="76">
        <f t="shared" si="6"/>
        <v>0</v>
      </c>
      <c r="AG18" s="76">
        <f t="shared" si="6"/>
        <v>0</v>
      </c>
      <c r="AH18" s="76">
        <f t="shared" si="6"/>
        <v>0.66</v>
      </c>
      <c r="AI18" s="76">
        <f t="shared" si="6"/>
        <v>1.1600000000000001</v>
      </c>
      <c r="AJ18" s="76">
        <f t="shared" si="6"/>
        <v>0</v>
      </c>
      <c r="AK18" s="76">
        <f t="shared" si="6"/>
        <v>0</v>
      </c>
      <c r="AL18" s="88">
        <f t="shared" si="1"/>
        <v>19.230000000000004</v>
      </c>
    </row>
    <row r="19" spans="1:40" ht="22.5" customHeight="1" thickBot="1" x14ac:dyDescent="0.2">
      <c r="A19" s="118" t="s">
        <v>3</v>
      </c>
      <c r="B19" s="118"/>
      <c r="C19" s="118"/>
      <c r="D19" s="118"/>
      <c r="E19" s="118"/>
      <c r="F19" s="119"/>
      <c r="G19" s="92">
        <v>2</v>
      </c>
      <c r="H19" s="93"/>
      <c r="I19" s="93"/>
      <c r="J19" s="93">
        <v>2</v>
      </c>
      <c r="K19" s="93">
        <v>1</v>
      </c>
      <c r="L19" s="93"/>
      <c r="M19" s="93">
        <v>1</v>
      </c>
      <c r="N19" s="93">
        <v>1</v>
      </c>
      <c r="O19" s="93"/>
      <c r="P19" s="93"/>
      <c r="Q19" s="93">
        <v>2</v>
      </c>
      <c r="R19" s="93"/>
      <c r="S19" s="93">
        <v>1</v>
      </c>
      <c r="T19" s="93">
        <v>1</v>
      </c>
      <c r="U19" s="93">
        <v>1</v>
      </c>
      <c r="V19" s="93"/>
      <c r="W19" s="94"/>
      <c r="X19" s="94">
        <v>2</v>
      </c>
      <c r="Y19" s="94">
        <v>1</v>
      </c>
      <c r="Z19" s="94"/>
      <c r="AA19" s="94">
        <v>1</v>
      </c>
      <c r="AB19" s="94">
        <v>1</v>
      </c>
      <c r="AC19" s="94"/>
      <c r="AD19" s="94"/>
      <c r="AE19" s="94">
        <v>1</v>
      </c>
      <c r="AF19" s="94"/>
      <c r="AG19" s="94"/>
      <c r="AH19" s="94">
        <v>1</v>
      </c>
      <c r="AI19" s="94">
        <v>1</v>
      </c>
      <c r="AJ19" s="94"/>
      <c r="AK19" s="95"/>
      <c r="AL19" s="96">
        <f t="shared" si="1"/>
        <v>20</v>
      </c>
      <c r="AN19" s="2"/>
    </row>
    <row r="20" spans="1:40" ht="22.5" customHeight="1" thickBot="1" x14ac:dyDescent="0.2">
      <c r="A20" s="23"/>
      <c r="B20" s="23"/>
      <c r="C20" s="23"/>
      <c r="D20" s="23"/>
      <c r="E20" s="23"/>
      <c r="F20" s="23"/>
      <c r="G20" s="24"/>
      <c r="H20" s="24"/>
      <c r="I20" s="24"/>
      <c r="J20" s="24"/>
      <c r="K20" s="24"/>
      <c r="L20" s="24"/>
      <c r="M20" s="24"/>
      <c r="N20" s="24"/>
      <c r="O20" s="24"/>
      <c r="P20" s="24"/>
      <c r="Q20" s="24"/>
      <c r="R20" s="24"/>
      <c r="S20" s="24"/>
      <c r="T20" s="24"/>
      <c r="U20" s="24"/>
      <c r="V20" s="24"/>
      <c r="W20" s="25"/>
      <c r="X20" s="11"/>
      <c r="Y20" s="11"/>
      <c r="Z20" s="11"/>
      <c r="AA20" s="11"/>
      <c r="AB20" s="11"/>
      <c r="AC20" s="11"/>
      <c r="AD20" s="11"/>
      <c r="AE20" s="11"/>
      <c r="AF20" s="11"/>
      <c r="AG20" s="11"/>
      <c r="AH20" s="11"/>
      <c r="AI20" s="11"/>
      <c r="AJ20" s="11"/>
      <c r="AK20" s="11"/>
      <c r="AL20" s="11"/>
    </row>
    <row r="21" spans="1:40" ht="23.25" customHeight="1" thickBot="1" x14ac:dyDescent="0.2">
      <c r="A21" s="26" t="s">
        <v>10</v>
      </c>
      <c r="B21" s="31"/>
      <c r="C21" s="27" t="s">
        <v>7</v>
      </c>
      <c r="D21" s="32"/>
      <c r="E21" s="27" t="s">
        <v>8</v>
      </c>
      <c r="F21" s="2"/>
      <c r="G21" s="28"/>
      <c r="H21" s="28"/>
      <c r="I21" s="28"/>
      <c r="J21" s="28"/>
      <c r="K21" s="28"/>
      <c r="L21" s="28"/>
      <c r="M21" s="28"/>
      <c r="N21" s="28"/>
      <c r="O21" s="28"/>
      <c r="P21" s="28"/>
      <c r="Q21" s="28"/>
      <c r="R21" s="28"/>
      <c r="S21" s="29"/>
      <c r="T21" s="29"/>
      <c r="U21" s="29"/>
      <c r="V21" s="29"/>
      <c r="W21" s="29"/>
      <c r="X21" s="9"/>
      <c r="Y21" s="9"/>
      <c r="Z21" s="9"/>
      <c r="AA21" s="9"/>
      <c r="AB21" s="9"/>
      <c r="AC21" s="9"/>
      <c r="AD21" s="9"/>
      <c r="AE21" s="9"/>
      <c r="AF21" s="9"/>
      <c r="AG21" s="9"/>
      <c r="AH21" s="9"/>
    </row>
    <row r="22" spans="1:40" ht="10.5" customHeight="1" x14ac:dyDescent="0.15">
      <c r="A22" s="9"/>
      <c r="B22" s="9"/>
      <c r="C22" s="9"/>
      <c r="D22" s="9"/>
      <c r="E22" s="9"/>
      <c r="F22" s="9"/>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9"/>
    </row>
    <row r="23" spans="1:40" s="2" customFormat="1" ht="18" customHeight="1" x14ac:dyDescent="0.15">
      <c r="A23" s="121"/>
      <c r="B23" s="122"/>
      <c r="C23" s="122"/>
      <c r="D23" s="122"/>
      <c r="E23" s="122"/>
      <c r="F23" s="123"/>
      <c r="G23" s="15">
        <v>1</v>
      </c>
      <c r="H23" s="16">
        <v>2</v>
      </c>
      <c r="I23" s="16">
        <v>3</v>
      </c>
      <c r="J23" s="16">
        <v>4</v>
      </c>
      <c r="K23" s="16">
        <v>5</v>
      </c>
      <c r="L23" s="16">
        <v>6</v>
      </c>
      <c r="M23" s="16">
        <v>7</v>
      </c>
      <c r="N23" s="16">
        <v>8</v>
      </c>
      <c r="O23" s="16">
        <v>9</v>
      </c>
      <c r="P23" s="16">
        <v>10</v>
      </c>
      <c r="Q23" s="16">
        <v>11</v>
      </c>
      <c r="R23" s="16">
        <v>12</v>
      </c>
      <c r="S23" s="16">
        <v>13</v>
      </c>
      <c r="T23" s="16">
        <v>14</v>
      </c>
      <c r="U23" s="16">
        <v>15</v>
      </c>
      <c r="V23" s="16">
        <v>16</v>
      </c>
      <c r="W23" s="16">
        <v>17</v>
      </c>
      <c r="X23" s="16">
        <v>18</v>
      </c>
      <c r="Y23" s="16">
        <v>19</v>
      </c>
      <c r="Z23" s="16">
        <v>20</v>
      </c>
      <c r="AA23" s="16">
        <v>21</v>
      </c>
      <c r="AB23" s="16">
        <v>22</v>
      </c>
      <c r="AC23" s="16">
        <v>23</v>
      </c>
      <c r="AD23" s="16">
        <v>24</v>
      </c>
      <c r="AE23" s="16">
        <v>25</v>
      </c>
      <c r="AF23" s="16">
        <v>26</v>
      </c>
      <c r="AG23" s="16">
        <v>27</v>
      </c>
      <c r="AH23" s="16">
        <v>28</v>
      </c>
      <c r="AI23" s="16">
        <v>29</v>
      </c>
      <c r="AJ23" s="16">
        <v>30</v>
      </c>
      <c r="AK23" s="16">
        <v>31</v>
      </c>
      <c r="AL23" s="114" t="s">
        <v>1</v>
      </c>
      <c r="AN23"/>
    </row>
    <row r="24" spans="1:40" s="2" customFormat="1" ht="20.25" customHeight="1" thickBot="1" x14ac:dyDescent="0.2">
      <c r="A24" s="115"/>
      <c r="B24" s="116"/>
      <c r="C24" s="116"/>
      <c r="D24" s="116"/>
      <c r="E24" s="116"/>
      <c r="F24" s="117"/>
      <c r="G24" s="14" t="str">
        <f>IF($D$21="","",(TEXT($B$21+18&amp;"/"&amp;$D$21&amp;"/"&amp;G23,"aaa")))</f>
        <v/>
      </c>
      <c r="H24" s="14" t="str">
        <f t="shared" ref="H24:AH24" si="7">IF($D$21="","",(TEXT($B$21+18&amp;"/"&amp;$D$21&amp;"/"&amp;H23,"aaa")))</f>
        <v/>
      </c>
      <c r="I24" s="14" t="str">
        <f t="shared" si="7"/>
        <v/>
      </c>
      <c r="J24" s="14" t="str">
        <f t="shared" si="7"/>
        <v/>
      </c>
      <c r="K24" s="14" t="str">
        <f t="shared" si="7"/>
        <v/>
      </c>
      <c r="L24" s="14" t="str">
        <f t="shared" si="7"/>
        <v/>
      </c>
      <c r="M24" s="14" t="str">
        <f t="shared" si="7"/>
        <v/>
      </c>
      <c r="N24" s="14" t="str">
        <f t="shared" si="7"/>
        <v/>
      </c>
      <c r="O24" s="14" t="str">
        <f t="shared" si="7"/>
        <v/>
      </c>
      <c r="P24" s="14" t="str">
        <f t="shared" si="7"/>
        <v/>
      </c>
      <c r="Q24" s="14" t="str">
        <f t="shared" si="7"/>
        <v/>
      </c>
      <c r="R24" s="14" t="str">
        <f t="shared" si="7"/>
        <v/>
      </c>
      <c r="S24" s="14" t="str">
        <f t="shared" si="7"/>
        <v/>
      </c>
      <c r="T24" s="14" t="str">
        <f t="shared" si="7"/>
        <v/>
      </c>
      <c r="U24" s="14" t="str">
        <f t="shared" si="7"/>
        <v/>
      </c>
      <c r="V24" s="14" t="str">
        <f t="shared" si="7"/>
        <v/>
      </c>
      <c r="W24" s="14" t="str">
        <f t="shared" si="7"/>
        <v/>
      </c>
      <c r="X24" s="14" t="str">
        <f t="shared" si="7"/>
        <v/>
      </c>
      <c r="Y24" s="14" t="str">
        <f t="shared" si="7"/>
        <v/>
      </c>
      <c r="Z24" s="14" t="str">
        <f t="shared" si="7"/>
        <v/>
      </c>
      <c r="AA24" s="14" t="str">
        <f t="shared" si="7"/>
        <v/>
      </c>
      <c r="AB24" s="14" t="str">
        <f t="shared" si="7"/>
        <v/>
      </c>
      <c r="AC24" s="14" t="str">
        <f t="shared" si="7"/>
        <v/>
      </c>
      <c r="AD24" s="14" t="str">
        <f t="shared" si="7"/>
        <v/>
      </c>
      <c r="AE24" s="14" t="str">
        <f t="shared" si="7"/>
        <v/>
      </c>
      <c r="AF24" s="14" t="str">
        <f t="shared" si="7"/>
        <v/>
      </c>
      <c r="AG24" s="14" t="str">
        <f t="shared" si="7"/>
        <v/>
      </c>
      <c r="AH24" s="14" t="str">
        <f t="shared" si="7"/>
        <v/>
      </c>
      <c r="AI24" s="14" t="str">
        <f>IF(OR($D$21=""),"",IF(OR($D$21=2),($AN$2),((TEXT($B$21+18&amp;"/"&amp;$D$21&amp;"/"&amp;AI23,"aaa")))))</f>
        <v/>
      </c>
      <c r="AJ24" s="14" t="str">
        <f>IF(OR($D$21=""),"",IF(OR($D$21=2),($AN$2),((TEXT($B$21+18&amp;"/"&amp;$D$21&amp;"/"&amp;AJ23,"aaa")))))</f>
        <v/>
      </c>
      <c r="AK24" s="14" t="str">
        <f>IF(OR($D$21=""),"",IF(OR(D21=2,D21=4,D21=6,D21=9,D21=11),($AN$2),((TEXT($B$21+18&amp;"/"&amp;$D$21&amp;"/"&amp;AK23,"aaa")))))</f>
        <v/>
      </c>
      <c r="AL24" s="114"/>
      <c r="AN24"/>
    </row>
    <row r="25" spans="1:40" ht="22.5" customHeight="1" x14ac:dyDescent="0.15">
      <c r="A25" s="106" t="s">
        <v>11</v>
      </c>
      <c r="B25" s="107"/>
      <c r="C25" s="112" t="s">
        <v>0</v>
      </c>
      <c r="D25" s="113"/>
      <c r="E25" s="113"/>
      <c r="F25" s="113"/>
      <c r="G25" s="36"/>
      <c r="H25" s="37"/>
      <c r="I25" s="37"/>
      <c r="J25" s="38"/>
      <c r="K25" s="38"/>
      <c r="L25" s="37"/>
      <c r="M25" s="37"/>
      <c r="N25" s="38"/>
      <c r="O25" s="38"/>
      <c r="P25" s="38"/>
      <c r="Q25" s="37"/>
      <c r="R25" s="38"/>
      <c r="S25" s="38"/>
      <c r="T25" s="38"/>
      <c r="U25" s="38"/>
      <c r="V25" s="38"/>
      <c r="W25" s="38"/>
      <c r="X25" s="37"/>
      <c r="Y25" s="38"/>
      <c r="Z25" s="37"/>
      <c r="AA25" s="38"/>
      <c r="AB25" s="37"/>
      <c r="AC25" s="38"/>
      <c r="AD25" s="37"/>
      <c r="AE25" s="38"/>
      <c r="AF25" s="37"/>
      <c r="AG25" s="38"/>
      <c r="AH25" s="37"/>
      <c r="AI25" s="37"/>
      <c r="AJ25" s="38"/>
      <c r="AK25" s="39"/>
      <c r="AL25" s="40">
        <f>SUM(G25:AK25)</f>
        <v>0</v>
      </c>
      <c r="AM25" s="10"/>
    </row>
    <row r="26" spans="1:40" ht="23.25" customHeight="1" x14ac:dyDescent="0.15">
      <c r="A26" s="108"/>
      <c r="B26" s="109"/>
      <c r="C26" s="100" t="s">
        <v>16</v>
      </c>
      <c r="D26" s="101"/>
      <c r="E26" s="101"/>
      <c r="F26" s="101"/>
      <c r="G26" s="41"/>
      <c r="H26" s="42"/>
      <c r="I26" s="42"/>
      <c r="J26" s="42"/>
      <c r="K26" s="43"/>
      <c r="L26" s="42"/>
      <c r="M26" s="42"/>
      <c r="N26" s="44"/>
      <c r="O26" s="43"/>
      <c r="P26" s="42"/>
      <c r="Q26" s="42"/>
      <c r="R26" s="42"/>
      <c r="S26" s="45"/>
      <c r="T26" s="42"/>
      <c r="U26" s="44"/>
      <c r="V26" s="43"/>
      <c r="W26" s="44"/>
      <c r="X26" s="42"/>
      <c r="Y26" s="46"/>
      <c r="Z26" s="42"/>
      <c r="AA26" s="44"/>
      <c r="AB26" s="42"/>
      <c r="AC26" s="42"/>
      <c r="AD26" s="42"/>
      <c r="AE26" s="42"/>
      <c r="AF26" s="42"/>
      <c r="AG26" s="42"/>
      <c r="AH26" s="47"/>
      <c r="AI26" s="42"/>
      <c r="AJ26" s="44"/>
      <c r="AK26" s="48"/>
      <c r="AL26" s="49">
        <f t="shared" ref="AL26:AL33" si="8">SUM(G26:AK26)</f>
        <v>0</v>
      </c>
      <c r="AM26" s="10"/>
    </row>
    <row r="27" spans="1:40" ht="22.5" customHeight="1" thickBot="1" x14ac:dyDescent="0.2">
      <c r="A27" s="108"/>
      <c r="B27" s="109"/>
      <c r="C27" s="100" t="s">
        <v>17</v>
      </c>
      <c r="D27" s="101"/>
      <c r="E27" s="101"/>
      <c r="F27" s="101"/>
      <c r="G27" s="50"/>
      <c r="H27" s="51"/>
      <c r="I27" s="52"/>
      <c r="J27" s="51"/>
      <c r="K27" s="52"/>
      <c r="L27" s="51"/>
      <c r="M27" s="52"/>
      <c r="N27" s="51"/>
      <c r="O27" s="52"/>
      <c r="P27" s="51"/>
      <c r="Q27" s="52"/>
      <c r="R27" s="51"/>
      <c r="S27" s="52"/>
      <c r="T27" s="53"/>
      <c r="U27" s="51"/>
      <c r="V27" s="52"/>
      <c r="W27" s="51"/>
      <c r="X27" s="52"/>
      <c r="Y27" s="51"/>
      <c r="Z27" s="52"/>
      <c r="AA27" s="51"/>
      <c r="AB27" s="52"/>
      <c r="AC27" s="51"/>
      <c r="AD27" s="52"/>
      <c r="AE27" s="52"/>
      <c r="AF27" s="51"/>
      <c r="AG27" s="51"/>
      <c r="AH27" s="51"/>
      <c r="AI27" s="51"/>
      <c r="AJ27" s="51"/>
      <c r="AK27" s="54"/>
      <c r="AL27" s="55">
        <f t="shared" si="8"/>
        <v>0</v>
      </c>
      <c r="AM27" s="10"/>
    </row>
    <row r="28" spans="1:40" ht="22.5" customHeight="1" x14ac:dyDescent="0.15">
      <c r="A28" s="110"/>
      <c r="B28" s="111"/>
      <c r="C28" s="103" t="s">
        <v>1</v>
      </c>
      <c r="D28" s="104"/>
      <c r="E28" s="104"/>
      <c r="F28" s="105"/>
      <c r="G28" s="56">
        <f>SUM(G25:G27)</f>
        <v>0</v>
      </c>
      <c r="H28" s="56">
        <f t="shared" ref="H28:AK28" si="9">SUM(H25:H27)</f>
        <v>0</v>
      </c>
      <c r="I28" s="56">
        <f t="shared" si="9"/>
        <v>0</v>
      </c>
      <c r="J28" s="56">
        <f t="shared" si="9"/>
        <v>0</v>
      </c>
      <c r="K28" s="56">
        <f t="shared" si="9"/>
        <v>0</v>
      </c>
      <c r="L28" s="56">
        <f t="shared" si="9"/>
        <v>0</v>
      </c>
      <c r="M28" s="56">
        <f t="shared" si="9"/>
        <v>0</v>
      </c>
      <c r="N28" s="56">
        <f t="shared" si="9"/>
        <v>0</v>
      </c>
      <c r="O28" s="56">
        <f t="shared" si="9"/>
        <v>0</v>
      </c>
      <c r="P28" s="56">
        <f t="shared" si="9"/>
        <v>0</v>
      </c>
      <c r="Q28" s="56">
        <f t="shared" si="9"/>
        <v>0</v>
      </c>
      <c r="R28" s="56">
        <f t="shared" si="9"/>
        <v>0</v>
      </c>
      <c r="S28" s="56">
        <f t="shared" si="9"/>
        <v>0</v>
      </c>
      <c r="T28" s="56">
        <f t="shared" si="9"/>
        <v>0</v>
      </c>
      <c r="U28" s="56">
        <f t="shared" si="9"/>
        <v>0</v>
      </c>
      <c r="V28" s="56">
        <f t="shared" si="9"/>
        <v>0</v>
      </c>
      <c r="W28" s="56">
        <f t="shared" si="9"/>
        <v>0</v>
      </c>
      <c r="X28" s="56">
        <f t="shared" si="9"/>
        <v>0</v>
      </c>
      <c r="Y28" s="56">
        <f t="shared" si="9"/>
        <v>0</v>
      </c>
      <c r="Z28" s="56">
        <f t="shared" si="9"/>
        <v>0</v>
      </c>
      <c r="AA28" s="56">
        <f t="shared" si="9"/>
        <v>0</v>
      </c>
      <c r="AB28" s="56">
        <f t="shared" si="9"/>
        <v>0</v>
      </c>
      <c r="AC28" s="56">
        <f t="shared" si="9"/>
        <v>0</v>
      </c>
      <c r="AD28" s="56">
        <f t="shared" si="9"/>
        <v>0</v>
      </c>
      <c r="AE28" s="56">
        <f t="shared" si="9"/>
        <v>0</v>
      </c>
      <c r="AF28" s="56">
        <f t="shared" si="9"/>
        <v>0</v>
      </c>
      <c r="AG28" s="56">
        <f t="shared" si="9"/>
        <v>0</v>
      </c>
      <c r="AH28" s="56">
        <f t="shared" si="9"/>
        <v>0</v>
      </c>
      <c r="AI28" s="56">
        <f t="shared" si="9"/>
        <v>0</v>
      </c>
      <c r="AJ28" s="56">
        <f t="shared" si="9"/>
        <v>0</v>
      </c>
      <c r="AK28" s="56">
        <f t="shared" si="9"/>
        <v>0</v>
      </c>
      <c r="AL28" s="57">
        <f t="shared" si="8"/>
        <v>0</v>
      </c>
    </row>
    <row r="29" spans="1:40" ht="22.5" customHeight="1" x14ac:dyDescent="0.15">
      <c r="A29" s="106" t="s">
        <v>2</v>
      </c>
      <c r="B29" s="107"/>
      <c r="C29" s="112" t="s">
        <v>0</v>
      </c>
      <c r="D29" s="113"/>
      <c r="E29" s="113"/>
      <c r="F29" s="120"/>
      <c r="G29" s="58">
        <f>G25*$AN$4</f>
        <v>0</v>
      </c>
      <c r="H29" s="58">
        <f t="shared" ref="H29:AK29" si="10">H25*$AN$4</f>
        <v>0</v>
      </c>
      <c r="I29" s="58">
        <f t="shared" si="10"/>
        <v>0</v>
      </c>
      <c r="J29" s="58">
        <f t="shared" si="10"/>
        <v>0</v>
      </c>
      <c r="K29" s="58">
        <f t="shared" si="10"/>
        <v>0</v>
      </c>
      <c r="L29" s="58">
        <f t="shared" si="10"/>
        <v>0</v>
      </c>
      <c r="M29" s="58">
        <f t="shared" si="10"/>
        <v>0</v>
      </c>
      <c r="N29" s="58">
        <f t="shared" si="10"/>
        <v>0</v>
      </c>
      <c r="O29" s="58">
        <f t="shared" si="10"/>
        <v>0</v>
      </c>
      <c r="P29" s="58">
        <f t="shared" si="10"/>
        <v>0</v>
      </c>
      <c r="Q29" s="58">
        <f t="shared" si="10"/>
        <v>0</v>
      </c>
      <c r="R29" s="58">
        <f t="shared" si="10"/>
        <v>0</v>
      </c>
      <c r="S29" s="58">
        <f t="shared" si="10"/>
        <v>0</v>
      </c>
      <c r="T29" s="58">
        <f t="shared" si="10"/>
        <v>0</v>
      </c>
      <c r="U29" s="58">
        <f t="shared" si="10"/>
        <v>0</v>
      </c>
      <c r="V29" s="58">
        <f t="shared" si="10"/>
        <v>0</v>
      </c>
      <c r="W29" s="58">
        <f t="shared" si="10"/>
        <v>0</v>
      </c>
      <c r="X29" s="58">
        <f t="shared" si="10"/>
        <v>0</v>
      </c>
      <c r="Y29" s="58">
        <f t="shared" si="10"/>
        <v>0</v>
      </c>
      <c r="Z29" s="58">
        <f t="shared" si="10"/>
        <v>0</v>
      </c>
      <c r="AA29" s="58">
        <f t="shared" si="10"/>
        <v>0</v>
      </c>
      <c r="AB29" s="58">
        <f t="shared" si="10"/>
        <v>0</v>
      </c>
      <c r="AC29" s="58">
        <f t="shared" si="10"/>
        <v>0</v>
      </c>
      <c r="AD29" s="58">
        <f t="shared" si="10"/>
        <v>0</v>
      </c>
      <c r="AE29" s="58">
        <f t="shared" si="10"/>
        <v>0</v>
      </c>
      <c r="AF29" s="58">
        <f t="shared" si="10"/>
        <v>0</v>
      </c>
      <c r="AG29" s="58">
        <f t="shared" si="10"/>
        <v>0</v>
      </c>
      <c r="AH29" s="58">
        <f t="shared" si="10"/>
        <v>0</v>
      </c>
      <c r="AI29" s="58">
        <f t="shared" si="10"/>
        <v>0</v>
      </c>
      <c r="AJ29" s="58">
        <f t="shared" si="10"/>
        <v>0</v>
      </c>
      <c r="AK29" s="58">
        <f t="shared" si="10"/>
        <v>0</v>
      </c>
      <c r="AL29" s="59">
        <f t="shared" si="8"/>
        <v>0</v>
      </c>
    </row>
    <row r="30" spans="1:40" ht="22.5" customHeight="1" x14ac:dyDescent="0.15">
      <c r="A30" s="108"/>
      <c r="B30" s="109"/>
      <c r="C30" s="100" t="s">
        <v>16</v>
      </c>
      <c r="D30" s="101"/>
      <c r="E30" s="101"/>
      <c r="F30" s="102"/>
      <c r="G30" s="60">
        <f>G26*$AN$5</f>
        <v>0</v>
      </c>
      <c r="H30" s="60">
        <f t="shared" ref="H30:AK30" si="11">H26*$AN$5</f>
        <v>0</v>
      </c>
      <c r="I30" s="60">
        <f t="shared" si="11"/>
        <v>0</v>
      </c>
      <c r="J30" s="60">
        <f t="shared" si="11"/>
        <v>0</v>
      </c>
      <c r="K30" s="60">
        <f t="shared" si="11"/>
        <v>0</v>
      </c>
      <c r="L30" s="60">
        <f t="shared" si="11"/>
        <v>0</v>
      </c>
      <c r="M30" s="60">
        <f t="shared" si="11"/>
        <v>0</v>
      </c>
      <c r="N30" s="60">
        <f t="shared" si="11"/>
        <v>0</v>
      </c>
      <c r="O30" s="60">
        <f t="shared" si="11"/>
        <v>0</v>
      </c>
      <c r="P30" s="60">
        <f t="shared" si="11"/>
        <v>0</v>
      </c>
      <c r="Q30" s="60">
        <f t="shared" si="11"/>
        <v>0</v>
      </c>
      <c r="R30" s="60">
        <f t="shared" si="11"/>
        <v>0</v>
      </c>
      <c r="S30" s="60">
        <f t="shared" si="11"/>
        <v>0</v>
      </c>
      <c r="T30" s="60">
        <f t="shared" si="11"/>
        <v>0</v>
      </c>
      <c r="U30" s="60">
        <f t="shared" si="11"/>
        <v>0</v>
      </c>
      <c r="V30" s="60">
        <f t="shared" si="11"/>
        <v>0</v>
      </c>
      <c r="W30" s="60">
        <f t="shared" si="11"/>
        <v>0</v>
      </c>
      <c r="X30" s="60">
        <f t="shared" si="11"/>
        <v>0</v>
      </c>
      <c r="Y30" s="60">
        <f t="shared" si="11"/>
        <v>0</v>
      </c>
      <c r="Z30" s="60">
        <f t="shared" si="11"/>
        <v>0</v>
      </c>
      <c r="AA30" s="60">
        <f t="shared" si="11"/>
        <v>0</v>
      </c>
      <c r="AB30" s="60">
        <f t="shared" si="11"/>
        <v>0</v>
      </c>
      <c r="AC30" s="60">
        <f t="shared" si="11"/>
        <v>0</v>
      </c>
      <c r="AD30" s="60">
        <f t="shared" si="11"/>
        <v>0</v>
      </c>
      <c r="AE30" s="60">
        <f t="shared" si="11"/>
        <v>0</v>
      </c>
      <c r="AF30" s="60">
        <f t="shared" si="11"/>
        <v>0</v>
      </c>
      <c r="AG30" s="60">
        <f t="shared" si="11"/>
        <v>0</v>
      </c>
      <c r="AH30" s="60">
        <f t="shared" si="11"/>
        <v>0</v>
      </c>
      <c r="AI30" s="60">
        <f t="shared" si="11"/>
        <v>0</v>
      </c>
      <c r="AJ30" s="60">
        <f t="shared" si="11"/>
        <v>0</v>
      </c>
      <c r="AK30" s="60">
        <f t="shared" si="11"/>
        <v>0</v>
      </c>
      <c r="AL30" s="42">
        <f t="shared" si="8"/>
        <v>0</v>
      </c>
    </row>
    <row r="31" spans="1:40" ht="22.5" customHeight="1" x14ac:dyDescent="0.15">
      <c r="A31" s="108"/>
      <c r="B31" s="109"/>
      <c r="C31" s="100" t="s">
        <v>17</v>
      </c>
      <c r="D31" s="101"/>
      <c r="E31" s="101"/>
      <c r="F31" s="102"/>
      <c r="G31" s="60">
        <f>G27*$AN$6</f>
        <v>0</v>
      </c>
      <c r="H31" s="60">
        <f t="shared" ref="H31:AK31" si="12">H27*$AN$6</f>
        <v>0</v>
      </c>
      <c r="I31" s="60">
        <f t="shared" si="12"/>
        <v>0</v>
      </c>
      <c r="J31" s="60">
        <f t="shared" si="12"/>
        <v>0</v>
      </c>
      <c r="K31" s="60">
        <f t="shared" si="12"/>
        <v>0</v>
      </c>
      <c r="L31" s="60">
        <f t="shared" si="12"/>
        <v>0</v>
      </c>
      <c r="M31" s="60">
        <f t="shared" si="12"/>
        <v>0</v>
      </c>
      <c r="N31" s="60">
        <f t="shared" si="12"/>
        <v>0</v>
      </c>
      <c r="O31" s="60">
        <f t="shared" si="12"/>
        <v>0</v>
      </c>
      <c r="P31" s="60">
        <f t="shared" si="12"/>
        <v>0</v>
      </c>
      <c r="Q31" s="60">
        <f t="shared" si="12"/>
        <v>0</v>
      </c>
      <c r="R31" s="60">
        <f t="shared" si="12"/>
        <v>0</v>
      </c>
      <c r="S31" s="60">
        <f t="shared" si="12"/>
        <v>0</v>
      </c>
      <c r="T31" s="60">
        <f t="shared" si="12"/>
        <v>0</v>
      </c>
      <c r="U31" s="60">
        <f t="shared" si="12"/>
        <v>0</v>
      </c>
      <c r="V31" s="60">
        <f t="shared" si="12"/>
        <v>0</v>
      </c>
      <c r="W31" s="60">
        <f t="shared" si="12"/>
        <v>0</v>
      </c>
      <c r="X31" s="60">
        <f t="shared" si="12"/>
        <v>0</v>
      </c>
      <c r="Y31" s="60">
        <f t="shared" si="12"/>
        <v>0</v>
      </c>
      <c r="Z31" s="60">
        <f t="shared" si="12"/>
        <v>0</v>
      </c>
      <c r="AA31" s="60">
        <f t="shared" si="12"/>
        <v>0</v>
      </c>
      <c r="AB31" s="60">
        <f t="shared" si="12"/>
        <v>0</v>
      </c>
      <c r="AC31" s="60">
        <f t="shared" si="12"/>
        <v>0</v>
      </c>
      <c r="AD31" s="60">
        <f t="shared" si="12"/>
        <v>0</v>
      </c>
      <c r="AE31" s="60">
        <f t="shared" si="12"/>
        <v>0</v>
      </c>
      <c r="AF31" s="60">
        <f t="shared" si="12"/>
        <v>0</v>
      </c>
      <c r="AG31" s="60">
        <f t="shared" si="12"/>
        <v>0</v>
      </c>
      <c r="AH31" s="60">
        <f t="shared" si="12"/>
        <v>0</v>
      </c>
      <c r="AI31" s="60">
        <f t="shared" si="12"/>
        <v>0</v>
      </c>
      <c r="AJ31" s="60">
        <f t="shared" si="12"/>
        <v>0</v>
      </c>
      <c r="AK31" s="60">
        <f t="shared" si="12"/>
        <v>0</v>
      </c>
      <c r="AL31" s="42">
        <f t="shared" si="8"/>
        <v>0</v>
      </c>
    </row>
    <row r="32" spans="1:40" ht="22.5" customHeight="1" thickBot="1" x14ac:dyDescent="0.2">
      <c r="A32" s="110"/>
      <c r="B32" s="111"/>
      <c r="C32" s="103" t="s">
        <v>1</v>
      </c>
      <c r="D32" s="104"/>
      <c r="E32" s="104"/>
      <c r="F32" s="105"/>
      <c r="G32" s="47">
        <f>SUM(G29:G31)</f>
        <v>0</v>
      </c>
      <c r="H32" s="47">
        <f t="shared" ref="H32:AK32" si="13">SUM(H29:H31)</f>
        <v>0</v>
      </c>
      <c r="I32" s="47">
        <f t="shared" si="13"/>
        <v>0</v>
      </c>
      <c r="J32" s="47">
        <f t="shared" si="13"/>
        <v>0</v>
      </c>
      <c r="K32" s="47">
        <f t="shared" si="13"/>
        <v>0</v>
      </c>
      <c r="L32" s="47">
        <f t="shared" si="13"/>
        <v>0</v>
      </c>
      <c r="M32" s="47">
        <f t="shared" si="13"/>
        <v>0</v>
      </c>
      <c r="N32" s="47">
        <f t="shared" si="13"/>
        <v>0</v>
      </c>
      <c r="O32" s="47">
        <f t="shared" si="13"/>
        <v>0</v>
      </c>
      <c r="P32" s="47">
        <f t="shared" si="13"/>
        <v>0</v>
      </c>
      <c r="Q32" s="47">
        <f t="shared" si="13"/>
        <v>0</v>
      </c>
      <c r="R32" s="47">
        <f t="shared" si="13"/>
        <v>0</v>
      </c>
      <c r="S32" s="47">
        <f t="shared" si="13"/>
        <v>0</v>
      </c>
      <c r="T32" s="47">
        <f t="shared" si="13"/>
        <v>0</v>
      </c>
      <c r="U32" s="47">
        <f t="shared" si="13"/>
        <v>0</v>
      </c>
      <c r="V32" s="47">
        <f t="shared" si="13"/>
        <v>0</v>
      </c>
      <c r="W32" s="47">
        <f t="shared" si="13"/>
        <v>0</v>
      </c>
      <c r="X32" s="47">
        <f t="shared" si="13"/>
        <v>0</v>
      </c>
      <c r="Y32" s="47">
        <f t="shared" si="13"/>
        <v>0</v>
      </c>
      <c r="Z32" s="47">
        <f t="shared" si="13"/>
        <v>0</v>
      </c>
      <c r="AA32" s="47">
        <f t="shared" si="13"/>
        <v>0</v>
      </c>
      <c r="AB32" s="47">
        <f t="shared" si="13"/>
        <v>0</v>
      </c>
      <c r="AC32" s="47">
        <f t="shared" si="13"/>
        <v>0</v>
      </c>
      <c r="AD32" s="47">
        <f t="shared" si="13"/>
        <v>0</v>
      </c>
      <c r="AE32" s="47">
        <f t="shared" si="13"/>
        <v>0</v>
      </c>
      <c r="AF32" s="47">
        <f t="shared" si="13"/>
        <v>0</v>
      </c>
      <c r="AG32" s="47">
        <f t="shared" si="13"/>
        <v>0</v>
      </c>
      <c r="AH32" s="47">
        <f t="shared" si="13"/>
        <v>0</v>
      </c>
      <c r="AI32" s="47">
        <f t="shared" si="13"/>
        <v>0</v>
      </c>
      <c r="AJ32" s="47">
        <f t="shared" si="13"/>
        <v>0</v>
      </c>
      <c r="AK32" s="47">
        <f t="shared" si="13"/>
        <v>0</v>
      </c>
      <c r="AL32" s="57">
        <f t="shared" si="8"/>
        <v>0</v>
      </c>
    </row>
    <row r="33" spans="1:38" ht="22.5" customHeight="1" thickBot="1" x14ac:dyDescent="0.2">
      <c r="A33" s="118" t="s">
        <v>3</v>
      </c>
      <c r="B33" s="118"/>
      <c r="C33" s="118"/>
      <c r="D33" s="118"/>
      <c r="E33" s="118"/>
      <c r="F33" s="119"/>
      <c r="G33" s="61"/>
      <c r="H33" s="62"/>
      <c r="I33" s="62"/>
      <c r="J33" s="62"/>
      <c r="K33" s="62"/>
      <c r="L33" s="62"/>
      <c r="M33" s="62"/>
      <c r="N33" s="62"/>
      <c r="O33" s="62"/>
      <c r="P33" s="62"/>
      <c r="Q33" s="62"/>
      <c r="R33" s="62"/>
      <c r="S33" s="62"/>
      <c r="T33" s="62"/>
      <c r="U33" s="62"/>
      <c r="V33" s="62"/>
      <c r="W33" s="63"/>
      <c r="X33" s="63"/>
      <c r="Y33" s="63"/>
      <c r="Z33" s="63"/>
      <c r="AA33" s="63"/>
      <c r="AB33" s="63"/>
      <c r="AC33" s="63"/>
      <c r="AD33" s="63"/>
      <c r="AE33" s="63"/>
      <c r="AF33" s="63"/>
      <c r="AG33" s="63"/>
      <c r="AH33" s="63"/>
      <c r="AI33" s="63"/>
      <c r="AJ33" s="63"/>
      <c r="AK33" s="64"/>
      <c r="AL33" s="65">
        <f t="shared" si="8"/>
        <v>0</v>
      </c>
    </row>
    <row r="35" spans="1:38" x14ac:dyDescent="0.15">
      <c r="A35" s="99" t="s">
        <v>20</v>
      </c>
      <c r="B35" t="s">
        <v>23</v>
      </c>
      <c r="F35" s="8"/>
    </row>
    <row r="36" spans="1:38" x14ac:dyDescent="0.15">
      <c r="A36">
        <v>2</v>
      </c>
      <c r="B36" t="s">
        <v>24</v>
      </c>
    </row>
    <row r="37" spans="1:38" x14ac:dyDescent="0.15">
      <c r="A37">
        <v>3</v>
      </c>
      <c r="B37" t="s">
        <v>22</v>
      </c>
    </row>
  </sheetData>
  <mergeCells count="36">
    <mergeCell ref="A3:L3"/>
    <mergeCell ref="X3:Z4"/>
    <mergeCell ref="AA3:AK4"/>
    <mergeCell ref="A4:L4"/>
    <mergeCell ref="A5:L5"/>
    <mergeCell ref="X5:Z6"/>
    <mergeCell ref="AA5:AK6"/>
    <mergeCell ref="A19:F19"/>
    <mergeCell ref="A9:F9"/>
    <mergeCell ref="AL9:AL10"/>
    <mergeCell ref="A10:F10"/>
    <mergeCell ref="A11:B14"/>
    <mergeCell ref="C11:F11"/>
    <mergeCell ref="C12:F12"/>
    <mergeCell ref="C13:F13"/>
    <mergeCell ref="C14:F14"/>
    <mergeCell ref="A15:B18"/>
    <mergeCell ref="C15:F15"/>
    <mergeCell ref="C16:F16"/>
    <mergeCell ref="C17:F17"/>
    <mergeCell ref="C18:F18"/>
    <mergeCell ref="A33:F33"/>
    <mergeCell ref="G22:AK22"/>
    <mergeCell ref="A23:F23"/>
    <mergeCell ref="AL23:AL24"/>
    <mergeCell ref="A24:F24"/>
    <mergeCell ref="A25:B28"/>
    <mergeCell ref="C25:F25"/>
    <mergeCell ref="C26:F26"/>
    <mergeCell ref="C27:F27"/>
    <mergeCell ref="C28:F28"/>
    <mergeCell ref="A29:B32"/>
    <mergeCell ref="C29:F29"/>
    <mergeCell ref="C30:F30"/>
    <mergeCell ref="C31:F31"/>
    <mergeCell ref="C32:F32"/>
  </mergeCells>
  <phoneticPr fontId="1"/>
  <conditionalFormatting sqref="G14">
    <cfRule type="expression" dxfId="17" priority="18">
      <formula>G14=0</formula>
    </cfRule>
  </conditionalFormatting>
  <conditionalFormatting sqref="H14:AL14">
    <cfRule type="expression" dxfId="16" priority="17">
      <formula>H14=0</formula>
    </cfRule>
  </conditionalFormatting>
  <conditionalFormatting sqref="AL11">
    <cfRule type="expression" dxfId="15" priority="16">
      <formula>AL11=0</formula>
    </cfRule>
  </conditionalFormatting>
  <conditionalFormatting sqref="AL12:AL13">
    <cfRule type="expression" dxfId="14" priority="15">
      <formula>AL12=0</formula>
    </cfRule>
  </conditionalFormatting>
  <conditionalFormatting sqref="G18">
    <cfRule type="expression" dxfId="13" priority="14">
      <formula>G18=0</formula>
    </cfRule>
  </conditionalFormatting>
  <conditionalFormatting sqref="H18:AL18">
    <cfRule type="expression" dxfId="12" priority="13">
      <formula>H18=0</formula>
    </cfRule>
  </conditionalFormatting>
  <conditionalFormatting sqref="AL15:AL17">
    <cfRule type="expression" dxfId="11" priority="12">
      <formula>AL15=0</formula>
    </cfRule>
  </conditionalFormatting>
  <conditionalFormatting sqref="G15:AK17">
    <cfRule type="expression" dxfId="10" priority="11">
      <formula>G11=""</formula>
    </cfRule>
  </conditionalFormatting>
  <conditionalFormatting sqref="G28">
    <cfRule type="expression" dxfId="9" priority="10">
      <formula>G28=0</formula>
    </cfRule>
  </conditionalFormatting>
  <conditionalFormatting sqref="H28:AL28">
    <cfRule type="expression" dxfId="8" priority="9">
      <formula>H28=0</formula>
    </cfRule>
  </conditionalFormatting>
  <conditionalFormatting sqref="AL25">
    <cfRule type="expression" dxfId="7" priority="8">
      <formula>AL25=0</formula>
    </cfRule>
  </conditionalFormatting>
  <conditionalFormatting sqref="AL26:AL27">
    <cfRule type="expression" dxfId="6" priority="7">
      <formula>AL26=0</formula>
    </cfRule>
  </conditionalFormatting>
  <conditionalFormatting sqref="G32">
    <cfRule type="expression" dxfId="5" priority="6">
      <formula>G32=0</formula>
    </cfRule>
  </conditionalFormatting>
  <conditionalFormatting sqref="H32:AL32">
    <cfRule type="expression" dxfId="4" priority="5">
      <formula>H32=0</formula>
    </cfRule>
  </conditionalFormatting>
  <conditionalFormatting sqref="AL29:AL31">
    <cfRule type="expression" dxfId="3" priority="4">
      <formula>AL29=0</formula>
    </cfRule>
  </conditionalFormatting>
  <conditionalFormatting sqref="G29:AK31">
    <cfRule type="expression" dxfId="2" priority="3">
      <formula>G25=""</formula>
    </cfRule>
  </conditionalFormatting>
  <conditionalFormatting sqref="AL19">
    <cfRule type="expression" dxfId="1" priority="2">
      <formula>AL19=0</formula>
    </cfRule>
  </conditionalFormatting>
  <conditionalFormatting sqref="AL33">
    <cfRule type="expression" dxfId="0" priority="1">
      <formula>AL33=0</formula>
    </cfRule>
  </conditionalFormatting>
  <pageMargins left="0.59055118110236227" right="0.49" top="0.59055118110236227" bottom="0.35433070866141736" header="0.51181102362204722" footer="0.27559055118110237"/>
  <pageSetup paperSize="9" scale="7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サービス提供一覧表</vt:lpstr>
      <vt:lpstr>記載例　見本</vt:lpstr>
      <vt:lpstr>サービス提供一覧表!Print_Area</vt:lpstr>
      <vt:lpstr>'記載例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2023-04-20T07:11:51Z</cp:lastPrinted>
  <dcterms:created xsi:type="dcterms:W3CDTF">2019-07-31T02:56:11Z</dcterms:created>
  <dcterms:modified xsi:type="dcterms:W3CDTF">2025-04-22T06:38:53Z</dcterms:modified>
</cp:coreProperties>
</file>