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20特別保育\02_時間外（延長）保育\01_様式\R6～\"/>
    </mc:Choice>
  </mc:AlternateContent>
  <xr:revisionPtr revIDLastSave="0" documentId="13_ncr:1_{E91C56E0-F050-4B71-9033-325E043439DB}" xr6:coauthVersionLast="47" xr6:coauthVersionMax="47" xr10:uidLastSave="{00000000-0000-0000-0000-000000000000}"/>
  <bookViews>
    <workbookView xWindow="-120" yWindow="-120" windowWidth="20730" windowHeight="11310" xr2:uid="{AE37B1A6-F831-4094-8493-A409CAF65497}"/>
  </bookViews>
  <sheets>
    <sheet name="第１号様式" sheetId="1" r:id="rId1"/>
  </sheets>
  <definedNames>
    <definedName name="_xlnm.Print_Area" localSheetId="0">第１号様式!$A$1:$Y$88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2" i="1" l="1"/>
  <c r="S20" i="1"/>
  <c r="Z43" i="1"/>
  <c r="S27" i="1" l="1"/>
  <c r="S26" i="1"/>
  <c r="S25" i="1"/>
  <c r="S21" i="1"/>
  <c r="AS22" i="1" l="1"/>
  <c r="AR22" i="1"/>
  <c r="AQ22" i="1"/>
  <c r="AP22" i="1"/>
  <c r="AO22" i="1"/>
  <c r="AN22" i="1"/>
  <c r="AM22" i="1"/>
  <c r="AL22" i="1"/>
  <c r="AK22" i="1"/>
  <c r="AJ22" i="1"/>
  <c r="AG22" i="1"/>
  <c r="AF22" i="1"/>
  <c r="AE22" i="1"/>
  <c r="AD22" i="1"/>
  <c r="AC22" i="1"/>
  <c r="AB22" i="1"/>
  <c r="AA22" i="1"/>
  <c r="Z22" i="1"/>
  <c r="AI22" i="1" l="1"/>
  <c r="AH22" i="1"/>
  <c r="U46" i="1"/>
</calcChain>
</file>

<file path=xl/sharedStrings.xml><?xml version="1.0" encoding="utf-8"?>
<sst xmlns="http://schemas.openxmlformats.org/spreadsheetml/2006/main" count="197" uniqueCount="81">
  <si>
    <t>保育標準時間の前</t>
  </si>
  <si>
    <t>保育標準時間の前</t>
    <phoneticPr fontId="1"/>
  </si>
  <si>
    <t>保育標準時間</t>
  </si>
  <si>
    <t>保育標準時間</t>
    <phoneticPr fontId="1"/>
  </si>
  <si>
    <t>保育標準時間の後</t>
  </si>
  <si>
    <t>保育標準時間の後</t>
    <phoneticPr fontId="1"/>
  </si>
  <si>
    <t>～</t>
    <phoneticPr fontId="1"/>
  </si>
  <si>
    <t>(</t>
    <phoneticPr fontId="1"/>
  </si>
  <si>
    <t>１　保育標準時間認定（１１時間を超える保育）</t>
    <phoneticPr fontId="1"/>
  </si>
  <si>
    <t>①事業の区分</t>
    <rPh sb="1" eb="3">
      <t>ジギョウ</t>
    </rPh>
    <rPh sb="4" eb="6">
      <t>クブン</t>
    </rPh>
    <phoneticPr fontId="1"/>
  </si>
  <si>
    <t>②開所時間</t>
    <rPh sb="1" eb="3">
      <t>カイショ</t>
    </rPh>
    <rPh sb="3" eb="5">
      <t>ジカン</t>
    </rPh>
    <phoneticPr fontId="1"/>
  </si>
  <si>
    <t>２　保育短時間認定（各施設が設定するコアタイムを超える保育）</t>
    <phoneticPr fontId="1"/>
  </si>
  <si>
    <t>①開所時間</t>
    <rPh sb="1" eb="3">
      <t>カイショ</t>
    </rPh>
    <rPh sb="3" eb="5">
      <t>ジカン</t>
    </rPh>
    <phoneticPr fontId="1"/>
  </si>
  <si>
    <t>午前８時３０分～午後５時００分のうち保護者が希望する８時間</t>
    <phoneticPr fontId="1"/>
  </si>
  <si>
    <t>３　時間外（延長）保育利用料</t>
    <phoneticPr fontId="1"/>
  </si>
  <si>
    <t>市の定める標準利用料（単位　月額）</t>
    <phoneticPr fontId="1"/>
  </si>
  <si>
    <t>延長時間</t>
    <rPh sb="0" eb="2">
      <t>エンチョウ</t>
    </rPh>
    <rPh sb="2" eb="4">
      <t>ジカン</t>
    </rPh>
    <phoneticPr fontId="1"/>
  </si>
  <si>
    <t>第１階層</t>
    <rPh sb="0" eb="1">
      <t>ダイ</t>
    </rPh>
    <rPh sb="2" eb="4">
      <t>カイソウ</t>
    </rPh>
    <phoneticPr fontId="1"/>
  </si>
  <si>
    <t>上記以外の世帯</t>
    <rPh sb="0" eb="2">
      <t>ジョウキ</t>
    </rPh>
    <rPh sb="2" eb="4">
      <t>イガイ</t>
    </rPh>
    <rPh sb="5" eb="7">
      <t>セタイ</t>
    </rPh>
    <phoneticPr fontId="1"/>
  </si>
  <si>
    <t>民間保育園等</t>
    <rPh sb="0" eb="2">
      <t>ミンカン</t>
    </rPh>
    <rPh sb="2" eb="5">
      <t>ホイクエン</t>
    </rPh>
    <rPh sb="5" eb="6">
      <t>トウ</t>
    </rPh>
    <phoneticPr fontId="1"/>
  </si>
  <si>
    <t>家庭的保育事業等</t>
    <rPh sb="0" eb="3">
      <t>カテイテキ</t>
    </rPh>
    <rPh sb="3" eb="5">
      <t>ホイク</t>
    </rPh>
    <rPh sb="5" eb="7">
      <t>ジギョウ</t>
    </rPh>
    <rPh sb="7" eb="8">
      <t>トウ</t>
    </rPh>
    <phoneticPr fontId="1"/>
  </si>
  <si>
    <t>標準時間認定</t>
    <rPh sb="0" eb="2">
      <t>ヒョウジュン</t>
    </rPh>
    <rPh sb="2" eb="4">
      <t>ジカン</t>
    </rPh>
    <rPh sb="4" eb="6">
      <t>ニンテイ</t>
    </rPh>
    <phoneticPr fontId="1"/>
  </si>
  <si>
    <t>短時間認定</t>
    <rPh sb="0" eb="3">
      <t>タンジカン</t>
    </rPh>
    <rPh sb="3" eb="5">
      <t>ニンテイ</t>
    </rPh>
    <phoneticPr fontId="1"/>
  </si>
  <si>
    <t>年度時間外（延長）保育事業に係る実施計画を届け出ます。</t>
    <phoneticPr fontId="1"/>
  </si>
  <si>
    <t>（施設・事業所所在地）</t>
    <rPh sb="1" eb="3">
      <t>シセツ</t>
    </rPh>
    <rPh sb="4" eb="7">
      <t>ジギョウショ</t>
    </rPh>
    <rPh sb="7" eb="10">
      <t>ショザイチ</t>
    </rPh>
    <phoneticPr fontId="1"/>
  </si>
  <si>
    <t>（施設・事業所名）</t>
    <rPh sb="1" eb="3">
      <t>シセツ</t>
    </rPh>
    <rPh sb="4" eb="7">
      <t>ジギョウショ</t>
    </rPh>
    <rPh sb="7" eb="8">
      <t>メイ</t>
    </rPh>
    <phoneticPr fontId="1"/>
  </si>
  <si>
    <t>（施設長・管理者名）</t>
    <rPh sb="1" eb="3">
      <t>シセツ</t>
    </rPh>
    <rPh sb="3" eb="4">
      <t>チョウ</t>
    </rPh>
    <rPh sb="5" eb="8">
      <t>カンリシャ</t>
    </rPh>
    <rPh sb="8" eb="9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</si>
  <si>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</si>
  <si>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</si>
  <si>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</si>
  <si>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時間外（延長）保育事業実施計画届出書</t>
    <phoneticPr fontId="1"/>
  </si>
  <si>
    <t>（第１号様式（１））</t>
    <phoneticPr fontId="1"/>
  </si>
  <si>
    <t>園コード（</t>
    <rPh sb="0" eb="1">
      <t>エン</t>
    </rPh>
    <phoneticPr fontId="1"/>
  </si>
  <si>
    <t>）</t>
    <phoneticPr fontId="1"/>
  </si>
  <si>
    <t>（第１号様式（２））</t>
    <phoneticPr fontId="1"/>
  </si>
  <si>
    <t>時間外（延長）保育利用料</t>
    <phoneticPr fontId="1"/>
  </si>
  <si>
    <t>（１）保育標準時間</t>
    <phoneticPr fontId="1"/>
  </si>
  <si>
    <t>月額の場合</t>
    <rPh sb="0" eb="2">
      <t>ゲツガク</t>
    </rPh>
    <rPh sb="3" eb="5">
      <t>バアイ</t>
    </rPh>
    <phoneticPr fontId="1"/>
  </si>
  <si>
    <t>日額の場合</t>
    <rPh sb="0" eb="2">
      <t>ニチガク</t>
    </rPh>
    <rPh sb="3" eb="5">
      <t>バアイ</t>
    </rPh>
    <phoneticPr fontId="1"/>
  </si>
  <si>
    <t>円(上限額</t>
    <rPh sb="0" eb="1">
      <t>エン</t>
    </rPh>
    <rPh sb="2" eb="5">
      <t>ジョウゲンガク</t>
    </rPh>
    <phoneticPr fontId="1"/>
  </si>
  <si>
    <t>円/月)</t>
    <rPh sb="0" eb="1">
      <t>エン</t>
    </rPh>
    <rPh sb="2" eb="3">
      <t>ツキ</t>
    </rPh>
    <phoneticPr fontId="1"/>
  </si>
  <si>
    <t>円</t>
    <rPh sb="0" eb="1">
      <t>エン</t>
    </rPh>
    <phoneticPr fontId="1"/>
  </si>
  <si>
    <t>（２）保育短時間</t>
    <phoneticPr fontId="1"/>
  </si>
  <si>
    <t>（３）その他</t>
    <phoneticPr fontId="1"/>
  </si>
  <si>
    <t>保育短時間の
時間帯
(コアタイム)</t>
    <phoneticPr fontId="1"/>
  </si>
  <si>
    <t>園コード</t>
    <rPh sb="0" eb="1">
      <t>エン</t>
    </rPh>
    <phoneticPr fontId="2"/>
  </si>
  <si>
    <t>延長時間</t>
    <rPh sb="0" eb="2">
      <t>エンチョウ</t>
    </rPh>
    <rPh sb="2" eb="4">
      <t>ジカン</t>
    </rPh>
    <phoneticPr fontId="2"/>
  </si>
  <si>
    <t>時間外保育（実施時間）</t>
    <rPh sb="0" eb="3">
      <t>ジカンガイ</t>
    </rPh>
    <rPh sb="3" eb="5">
      <t>ホイク</t>
    </rPh>
    <rPh sb="6" eb="8">
      <t>ジッシ</t>
    </rPh>
    <rPh sb="8" eb="10">
      <t>ジカン</t>
    </rPh>
    <phoneticPr fontId="2"/>
  </si>
  <si>
    <t>時間外保育（時間）</t>
    <rPh sb="0" eb="3">
      <t>ジカンガイ</t>
    </rPh>
    <rPh sb="3" eb="5">
      <t>ホイク</t>
    </rPh>
    <rPh sb="6" eb="8">
      <t>ジカン</t>
    </rPh>
    <phoneticPr fontId="2"/>
  </si>
  <si>
    <t>保育短時間</t>
    <rPh sb="0" eb="2">
      <t>ホイク</t>
    </rPh>
    <rPh sb="2" eb="5">
      <t>タンジカン</t>
    </rPh>
    <phoneticPr fontId="2"/>
  </si>
  <si>
    <t>時間外保育利用料</t>
    <rPh sb="0" eb="3">
      <t>ジカンガイ</t>
    </rPh>
    <rPh sb="3" eb="5">
      <t>ホイク</t>
    </rPh>
    <rPh sb="5" eb="7">
      <t>リヨウ</t>
    </rPh>
    <rPh sb="7" eb="8">
      <t>リョウ</t>
    </rPh>
    <phoneticPr fontId="2"/>
  </si>
  <si>
    <t>前</t>
    <rPh sb="0" eb="1">
      <t>マエ</t>
    </rPh>
    <phoneticPr fontId="2"/>
  </si>
  <si>
    <t>後</t>
    <rPh sb="0" eb="1">
      <t>アト</t>
    </rPh>
    <phoneticPr fontId="2"/>
  </si>
  <si>
    <t>①</t>
  </si>
  <si>
    <t>②</t>
  </si>
  <si>
    <t>③</t>
  </si>
  <si>
    <t>④</t>
  </si>
  <si>
    <t>標準</t>
    <rPh sb="0" eb="2">
      <t>ヒョウジュン</t>
    </rPh>
    <phoneticPr fontId="2"/>
  </si>
  <si>
    <t>標準越え</t>
    <rPh sb="0" eb="2">
      <t>ヒョウジュン</t>
    </rPh>
    <rPh sb="2" eb="3">
      <t>ゴ</t>
    </rPh>
    <phoneticPr fontId="2"/>
  </si>
  <si>
    <t>【京都市使用欄】</t>
    <rPh sb="1" eb="4">
      <t>キョウトシ</t>
    </rPh>
    <rPh sb="4" eb="6">
      <t>シヨウ</t>
    </rPh>
    <rPh sb="6" eb="7">
      <t>ラン</t>
    </rPh>
    <phoneticPr fontId="1"/>
  </si>
  <si>
    <t>円/月)</t>
    <phoneticPr fontId="1"/>
  </si>
  <si>
    <t>□</t>
  </si>
  <si>
    <t>次のとおり、　</t>
    <phoneticPr fontId="1"/>
  </si>
  <si>
    <t>　利用料は、標準利用料と同額又はそれ以下。</t>
    <phoneticPr fontId="1"/>
  </si>
  <si>
    <t>　利用料は、標準利用料を上回る。（第１号様式（２）に記載）</t>
    <phoneticPr fontId="1"/>
  </si>
  <si>
    <t>【第2子減免や、時間･理由･日数･形態(通常･緊急)別による利用料の設定】</t>
    <phoneticPr fontId="1"/>
  </si>
  <si>
    <t>　</t>
  </si>
  <si>
    <t>←施設で定める利用料に応じて、B31セル・B43セルのどちらかに☑を入れてください。</t>
    <rPh sb="1" eb="3">
      <t>シセツ</t>
    </rPh>
    <rPh sb="4" eb="5">
      <t>サダ</t>
    </rPh>
    <rPh sb="7" eb="10">
      <t>リヨウリョウ</t>
    </rPh>
    <rPh sb="11" eb="12">
      <t>オウ</t>
    </rPh>
    <rPh sb="34" eb="35">
      <t>イ</t>
    </rPh>
    <phoneticPr fontId="1"/>
  </si>
  <si>
    <t>なお、標準利用料を上回る利用料を設定している場合、利用料減免分経費（要綱第8条第1項第2号関係）の支給を受けられませんので、御注意ください。</t>
    <rPh sb="3" eb="5">
      <t>ヒョウジュン</t>
    </rPh>
    <rPh sb="5" eb="8">
      <t>リヨウリョウ</t>
    </rPh>
    <rPh sb="9" eb="11">
      <t>ウワマワ</t>
    </rPh>
    <rPh sb="12" eb="15">
      <t>リヨウリョウ</t>
    </rPh>
    <rPh sb="16" eb="18">
      <t>セッテイ</t>
    </rPh>
    <rPh sb="22" eb="24">
      <t>バアイ</t>
    </rPh>
    <rPh sb="25" eb="28">
      <t>リヨウリョウ</t>
    </rPh>
    <rPh sb="28" eb="30">
      <t>ゲンメン</t>
    </rPh>
    <rPh sb="30" eb="31">
      <t>ブン</t>
    </rPh>
    <rPh sb="31" eb="33">
      <t>ケイヒ</t>
    </rPh>
    <rPh sb="34" eb="36">
      <t>ヨウコウ</t>
    </rPh>
    <rPh sb="36" eb="37">
      <t>ダイ</t>
    </rPh>
    <rPh sb="38" eb="39">
      <t>ジョウ</t>
    </rPh>
    <rPh sb="39" eb="40">
      <t>ダイ</t>
    </rPh>
    <rPh sb="41" eb="42">
      <t>コウ</t>
    </rPh>
    <rPh sb="42" eb="43">
      <t>ダイ</t>
    </rPh>
    <rPh sb="44" eb="45">
      <t>ゴウ</t>
    </rPh>
    <rPh sb="45" eb="47">
      <t>カンケイ</t>
    </rPh>
    <rPh sb="49" eb="51">
      <t>シキュウ</t>
    </rPh>
    <rPh sb="52" eb="53">
      <t>ウ</t>
    </rPh>
    <rPh sb="62" eb="65">
      <t>ゴチュウイ</t>
    </rPh>
    <phoneticPr fontId="1"/>
  </si>
  <si>
    <t>標準利用料を上回る利用料を設定している場合は、下部に利用料の詳細を記載してください。</t>
    <rPh sb="23" eb="25">
      <t>カブ</t>
    </rPh>
    <rPh sb="26" eb="29">
      <t>リヨウリョウ</t>
    </rPh>
    <rPh sb="30" eb="32">
      <t>ショウサイ</t>
    </rPh>
    <rPh sb="33" eb="35">
      <t>キサイ</t>
    </rPh>
    <phoneticPr fontId="1"/>
  </si>
  <si>
    <t>ver.R604</t>
    <phoneticPr fontId="1"/>
  </si>
  <si>
    <t>（宛先）　京都市長</t>
    <rPh sb="1" eb="2">
      <t>アテ</t>
    </rPh>
    <phoneticPr fontId="1"/>
  </si>
  <si>
    <t>(※標準時間認定において、30分延長の利用料が１時間延長の金額と同額又はそれ以下の場合も含む。)</t>
    <rPh sb="16" eb="18">
      <t>エンチョウ</t>
    </rPh>
    <rPh sb="41" eb="43">
      <t>バアイ</t>
    </rPh>
    <phoneticPr fontId="1"/>
  </si>
  <si>
    <t>1時間延長</t>
    <rPh sb="1" eb="3">
      <t>ジカン</t>
    </rPh>
    <rPh sb="3" eb="5">
      <t>エンチョウ</t>
    </rPh>
    <phoneticPr fontId="1"/>
  </si>
  <si>
    <t>2時間延長</t>
    <rPh sb="1" eb="3">
      <t>ジカン</t>
    </rPh>
    <rPh sb="3" eb="5">
      <t>エンチョウ</t>
    </rPh>
    <phoneticPr fontId="1"/>
  </si>
  <si>
    <t>3時間延長</t>
    <rPh sb="1" eb="3">
      <t>ジカン</t>
    </rPh>
    <rPh sb="3" eb="5">
      <t>エンチョウ</t>
    </rPh>
    <phoneticPr fontId="1"/>
  </si>
  <si>
    <t>第２階層（ひとり親世帯）</t>
    <rPh sb="0" eb="1">
      <t>ダイ</t>
    </rPh>
    <rPh sb="2" eb="4">
      <t>カイソウ</t>
    </rPh>
    <rPh sb="8" eb="9">
      <t>オヤ</t>
    </rPh>
    <rPh sb="9" eb="11">
      <t>セタイ</t>
    </rPh>
    <phoneticPr fontId="1"/>
  </si>
  <si>
    <t>第２階層
（その他の世帯)</t>
    <rPh sb="0" eb="1">
      <t>ダイ</t>
    </rPh>
    <rPh sb="2" eb="4">
      <t>カイソウ</t>
    </rPh>
    <rPh sb="8" eb="9">
      <t>タ</t>
    </rPh>
    <rPh sb="10" eb="12">
      <t>セタイ</t>
    </rPh>
    <phoneticPr fontId="1"/>
  </si>
  <si>
    <t>30分延長</t>
    <rPh sb="2" eb="3">
      <t>フン</t>
    </rPh>
    <phoneticPr fontId="1"/>
  </si>
  <si>
    <t>第２階層
（ひとり親世帯）</t>
    <rPh sb="0" eb="1">
      <t>ダイ</t>
    </rPh>
    <rPh sb="2" eb="4">
      <t>カイソウ</t>
    </rPh>
    <rPh sb="9" eb="10">
      <t>オヤ</t>
    </rPh>
    <rPh sb="10" eb="12">
      <t>セタイ</t>
    </rPh>
    <phoneticPr fontId="1"/>
  </si>
  <si>
    <t>第２階層
（その他の世帯）</t>
    <rPh sb="0" eb="1">
      <t>ダイ</t>
    </rPh>
    <rPh sb="2" eb="4">
      <t>カイソウ</t>
    </rPh>
    <rPh sb="8" eb="9">
      <t>タ</t>
    </rPh>
    <rPh sb="10" eb="12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</si>
</sst>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&quot;円&quot;"/>
    <numFmt numFmtId="178" formatCode="h&quot;時間&quot;mm&quot;分&quot;"/>
    <numFmt numFmtId="179" formatCode="h:mm;@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20" fontId="3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0" fontId="6" fillId="0" borderId="18" xfId="0" applyFont="1" applyBorder="1">
      <alignment vertical="center"/>
    </xf>
    <xf numFmtId="179" fontId="6" fillId="0" borderId="18" xfId="0" applyNumberFormat="1" applyFont="1" applyBorder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vertical="center"/>
    </xf>
    <xf numFmtId="3" fontId="6" fillId="3" borderId="9" xfId="0" applyNumberFormat="1" applyFont="1" applyFill="1" applyBorder="1" applyAlignment="1" applyProtection="1">
      <alignment vertical="center"/>
      <protection locked="0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 shrinkToFit="1"/>
    </xf>
    <xf numFmtId="177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center" vertical="center"/>
    </xf>
    <xf numFmtId="2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2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 patternType="solid">
          <bgColor rgb="FFFFFF00"/>
        </patternFill>
      </fill>
    </dxf>
    <dxf>
      <fill>
        <patternFill>
          <f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67237</xdr:colOff>
      <xdr:row>1</xdr:row>
      <xdr:rowOff>179294</xdr:rowOff>
    </xdr:from>
    <xdr:to>
      <xdr:col>42</xdr:col>
      <xdr:colOff>59532</xdr:colOff>
      <xdr:row>17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F73E75-36BA-4417-A796-D8890988B418}"/>
            </a:ext>
          </a:extLst>
        </xdr:cNvPr>
        <xdr:cNvSpPr txBox="1"/>
      </xdr:nvSpPr>
      <xdr:spPr>
        <a:xfrm>
          <a:off x="9568425" y="345982"/>
          <a:ext cx="5981138" cy="3524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ピンクのセルが入力項目です。</a:t>
          </a:r>
          <a:endParaRPr kumimoji="1" lang="en-US" altLang="ja-JP" sz="2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・時間記入欄は全て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7:30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」のように</a:t>
          </a:r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24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時間表記、コロン区切り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で入力してください。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標準時間が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時間になっていないなど入力内容に誤りがある場合は、「（　　）」の箇所に</a:t>
          </a:r>
          <a:r>
            <a:rPr kumimoji="1" lang="en-US" altLang="ja-JP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NG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と表示されるので、内容を御確認ください。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・ピンクのセルであっても、該当しない項目は、入力不用です。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例）保育標準時間の前に時間設定なし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⇒「保育標準時間の前」は入力不用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・「１保育標準時間認定」の「①事業の区分」については、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プルダウンから選択</a:t>
          </a:r>
          <a:r>
            <a:rPr kumimoji="1" lang="ja-JP" altLang="en-US" sz="14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</a:t>
          </a:r>
          <a:endParaRPr kumimoji="1" lang="en-US" altLang="ja-JP" sz="1400" b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="0" i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i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「３　時間外（延長）保育利用料」入力後に、オレンジセルへの入力が必要と表示された場合は、入力をお願いします。</a:t>
          </a:r>
          <a:endParaRPr kumimoji="1" lang="en-US" altLang="ja-JP" sz="1400" b="1" i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5901-816D-41AE-9ADD-877485C0B280}">
  <sheetPr>
    <pageSetUpPr fitToPage="1"/>
  </sheetPr>
  <dimension ref="A1:AV87"/>
  <sheetViews>
    <sheetView showGridLines="0" tabSelected="1" view="pageBreakPreview" topLeftCell="A3" zoomScale="80" zoomScaleNormal="80" zoomScaleSheetLayoutView="80" workbookViewId="0">
      <selection activeCell="M3" sqref="M3"/>
    </sheetView>
  </sheetViews>
  <sheetFormatPr defaultRowHeight="13.5" x14ac:dyDescent="0.15"/>
  <cols>
    <col min="1" max="1" width="5.625" style="1" customWidth="1"/>
    <col min="2" max="2" width="3.625" style="1" customWidth="1"/>
    <col min="3" max="4" width="8.625" style="1" customWidth="1"/>
    <col min="5" max="5" width="5.375" style="1" customWidth="1"/>
    <col min="6" max="6" width="7.625" style="1" customWidth="1"/>
    <col min="7" max="7" width="5.125" style="1" customWidth="1"/>
    <col min="8" max="9" width="4.125" style="1" customWidth="1"/>
    <col min="10" max="10" width="5.125" style="1" customWidth="1"/>
    <col min="11" max="12" width="4.125" style="1" customWidth="1"/>
    <col min="13" max="13" width="5.125" style="2" customWidth="1"/>
    <col min="14" max="15" width="4.125" style="1" customWidth="1"/>
    <col min="16" max="16" width="5.125" style="1" customWidth="1"/>
    <col min="17" max="18" width="4.125" style="1" customWidth="1"/>
    <col min="19" max="19" width="5.125" style="1" customWidth="1"/>
    <col min="20" max="21" width="4.125" style="1" customWidth="1"/>
    <col min="22" max="22" width="5.125" style="1" customWidth="1"/>
    <col min="23" max="24" width="4.125" style="1" customWidth="1"/>
    <col min="25" max="25" width="5.625" style="1" customWidth="1"/>
    <col min="26" max="26" width="4.625" style="1" customWidth="1"/>
    <col min="27" max="27" width="3.625" style="1" customWidth="1"/>
    <col min="28" max="43" width="4.625" style="1" customWidth="1"/>
    <col min="44" max="59" width="3.625" style="1" customWidth="1"/>
    <col min="60" max="16384" width="9" style="1"/>
  </cols>
  <sheetData>
    <row r="1" spans="1:26" x14ac:dyDescent="0.15">
      <c r="Z1" s="1" t="s">
        <v>70</v>
      </c>
    </row>
    <row r="2" spans="1:26" ht="17.100000000000001" customHeight="1" x14ac:dyDescent="0.15">
      <c r="R2" s="1" t="s">
        <v>32</v>
      </c>
      <c r="U2" s="74"/>
      <c r="V2" s="74"/>
      <c r="W2" s="74"/>
      <c r="X2" s="1" t="s">
        <v>33</v>
      </c>
    </row>
    <row r="3" spans="1:26" ht="16.5" customHeight="1" x14ac:dyDescent="0.15">
      <c r="B3" s="1" t="s">
        <v>31</v>
      </c>
    </row>
    <row r="4" spans="1:26" ht="17.100000000000001" customHeight="1" x14ac:dyDescent="0.15"/>
    <row r="5" spans="1:26" ht="24.95" customHeight="1" x14ac:dyDescent="0.15">
      <c r="A5" s="73" t="s">
        <v>30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6" ht="17.100000000000001" customHeight="1" x14ac:dyDescent="0.15"/>
    <row r="7" spans="1:26" ht="17.100000000000001" customHeight="1" x14ac:dyDescent="0.15">
      <c r="B7" s="52" t="s">
        <v>71</v>
      </c>
      <c r="C7" s="53"/>
      <c r="D7" s="53"/>
      <c r="E7" s="53"/>
      <c r="F7" s="53"/>
      <c r="G7" s="53"/>
      <c r="H7" s="53"/>
      <c r="I7" s="53"/>
      <c r="J7" s="54"/>
      <c r="K7" s="83"/>
      <c r="L7" s="84"/>
      <c r="M7" s="84"/>
      <c r="N7" s="84"/>
      <c r="O7" s="79" t="s">
        <v>27</v>
      </c>
      <c r="P7" s="79"/>
      <c r="Q7" s="84"/>
      <c r="R7" s="84"/>
      <c r="S7" s="79" t="s">
        <v>29</v>
      </c>
      <c r="T7" s="79"/>
      <c r="U7" s="84"/>
      <c r="V7" s="84"/>
      <c r="W7" s="79" t="s">
        <v>28</v>
      </c>
      <c r="X7" s="80"/>
    </row>
    <row r="8" spans="1:26" ht="17.100000000000001" customHeight="1" x14ac:dyDescent="0.15">
      <c r="B8" s="76"/>
      <c r="C8" s="77"/>
      <c r="D8" s="77"/>
      <c r="E8" s="77"/>
      <c r="F8" s="77"/>
      <c r="G8" s="77"/>
      <c r="H8" s="77"/>
      <c r="I8" s="77"/>
      <c r="J8" s="78"/>
      <c r="K8" s="85"/>
      <c r="L8" s="86"/>
      <c r="M8" s="86"/>
      <c r="N8" s="86"/>
      <c r="O8" s="81"/>
      <c r="P8" s="81"/>
      <c r="Q8" s="86"/>
      <c r="R8" s="86"/>
      <c r="S8" s="81"/>
      <c r="T8" s="81"/>
      <c r="U8" s="86"/>
      <c r="V8" s="86"/>
      <c r="W8" s="81"/>
      <c r="X8" s="82"/>
    </row>
    <row r="9" spans="1:26" ht="17.100000000000001" customHeight="1" x14ac:dyDescent="0.15">
      <c r="B9" s="52" t="s">
        <v>24</v>
      </c>
      <c r="C9" s="53"/>
      <c r="D9" s="53"/>
      <c r="E9" s="53"/>
      <c r="F9" s="53"/>
      <c r="G9" s="53"/>
      <c r="H9" s="53"/>
      <c r="I9" s="53"/>
      <c r="J9" s="54"/>
      <c r="K9" s="52" t="s">
        <v>25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4"/>
    </row>
    <row r="10" spans="1:26" ht="17.100000000000001" customHeight="1" x14ac:dyDescent="0.15">
      <c r="B10" s="87"/>
      <c r="C10" s="88"/>
      <c r="D10" s="88"/>
      <c r="E10" s="88"/>
      <c r="F10" s="88"/>
      <c r="G10" s="88"/>
      <c r="H10" s="88"/>
      <c r="I10" s="88"/>
      <c r="J10" s="89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</row>
    <row r="11" spans="1:26" ht="17.100000000000001" customHeight="1" x14ac:dyDescent="0.15">
      <c r="B11" s="87"/>
      <c r="C11" s="88"/>
      <c r="D11" s="88"/>
      <c r="E11" s="88"/>
      <c r="F11" s="88"/>
      <c r="G11" s="88"/>
      <c r="H11" s="88"/>
      <c r="I11" s="88"/>
      <c r="J11" s="89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</row>
    <row r="12" spans="1:26" ht="17.100000000000001" customHeight="1" x14ac:dyDescent="0.15">
      <c r="B12" s="87"/>
      <c r="C12" s="88"/>
      <c r="D12" s="88"/>
      <c r="E12" s="88"/>
      <c r="F12" s="88"/>
      <c r="G12" s="88"/>
      <c r="H12" s="88"/>
      <c r="I12" s="88"/>
      <c r="J12" s="89"/>
      <c r="K12" s="99" t="s">
        <v>26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</row>
    <row r="13" spans="1:26" ht="17.100000000000001" customHeight="1" x14ac:dyDescent="0.15">
      <c r="B13" s="87"/>
      <c r="C13" s="88"/>
      <c r="D13" s="88"/>
      <c r="E13" s="88"/>
      <c r="F13" s="88"/>
      <c r="G13" s="88"/>
      <c r="H13" s="88"/>
      <c r="I13" s="88"/>
      <c r="J13" s="89"/>
      <c r="K13" s="93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5"/>
    </row>
    <row r="14" spans="1:26" ht="17.100000000000001" customHeight="1" x14ac:dyDescent="0.15">
      <c r="B14" s="90"/>
      <c r="C14" s="91"/>
      <c r="D14" s="91"/>
      <c r="E14" s="91"/>
      <c r="F14" s="91"/>
      <c r="G14" s="91"/>
      <c r="H14" s="91"/>
      <c r="I14" s="91"/>
      <c r="J14" s="92"/>
      <c r="K14" s="96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</row>
    <row r="15" spans="1:26" ht="17.100000000000001" customHeight="1" x14ac:dyDescent="0.15"/>
    <row r="16" spans="1:26" ht="17.100000000000001" customHeight="1" x14ac:dyDescent="0.15">
      <c r="B16" s="1" t="s">
        <v>62</v>
      </c>
      <c r="D16" s="3"/>
      <c r="E16" s="1" t="s">
        <v>23</v>
      </c>
    </row>
    <row r="17" spans="2:45" ht="17.100000000000001" customHeight="1" x14ac:dyDescent="0.15">
      <c r="U17" s="4"/>
    </row>
    <row r="18" spans="2:45" ht="17.100000000000001" customHeight="1" x14ac:dyDescent="0.15">
      <c r="B18" s="1" t="s">
        <v>8</v>
      </c>
    </row>
    <row r="19" spans="2:45" ht="30" customHeight="1" x14ac:dyDescent="0.15">
      <c r="B19" s="57" t="s">
        <v>9</v>
      </c>
      <c r="C19" s="57"/>
      <c r="D19" s="57"/>
      <c r="E19" s="57"/>
      <c r="F19" s="118" t="s">
        <v>66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119"/>
      <c r="Z19" s="1" t="s">
        <v>59</v>
      </c>
    </row>
    <row r="20" spans="2:45" ht="30" customHeight="1" x14ac:dyDescent="0.15">
      <c r="B20" s="117" t="s">
        <v>10</v>
      </c>
      <c r="C20" s="102" t="s">
        <v>1</v>
      </c>
      <c r="D20" s="103"/>
      <c r="E20" s="104"/>
      <c r="F20" s="48"/>
      <c r="G20" s="49"/>
      <c r="H20" s="49"/>
      <c r="I20" s="49"/>
      <c r="J20" s="49"/>
      <c r="K20" s="5" t="s">
        <v>6</v>
      </c>
      <c r="L20" s="50"/>
      <c r="M20" s="49"/>
      <c r="N20" s="49"/>
      <c r="O20" s="49"/>
      <c r="P20" s="49"/>
      <c r="Q20" s="49"/>
      <c r="R20" s="6" t="s">
        <v>7</v>
      </c>
      <c r="S20" s="47" t="str">
        <f>IF((F20="")*AND(L20=""),"",IF(L20=F21,L20-F20,"NG"))</f>
        <v/>
      </c>
      <c r="T20" s="47"/>
      <c r="U20" s="47"/>
      <c r="V20" s="47"/>
      <c r="W20" s="111" t="s">
        <v>33</v>
      </c>
      <c r="X20" s="112"/>
      <c r="Z20" s="40" t="s">
        <v>45</v>
      </c>
      <c r="AA20" s="40" t="s">
        <v>46</v>
      </c>
      <c r="AB20" s="41" t="s">
        <v>2</v>
      </c>
      <c r="AC20" s="42"/>
      <c r="AD20" s="35" t="s">
        <v>47</v>
      </c>
      <c r="AE20" s="37"/>
      <c r="AF20" s="37"/>
      <c r="AG20" s="36"/>
      <c r="AH20" s="35" t="s">
        <v>48</v>
      </c>
      <c r="AI20" s="36"/>
      <c r="AJ20" s="35" t="s">
        <v>49</v>
      </c>
      <c r="AK20" s="37"/>
      <c r="AL20" s="37"/>
      <c r="AM20" s="37"/>
      <c r="AN20" s="37"/>
      <c r="AO20" s="37"/>
      <c r="AP20" s="37"/>
      <c r="AQ20" s="36"/>
      <c r="AR20" s="35" t="s">
        <v>50</v>
      </c>
      <c r="AS20" s="36"/>
    </row>
    <row r="21" spans="2:45" ht="30" customHeight="1" x14ac:dyDescent="0.15">
      <c r="B21" s="117"/>
      <c r="C21" s="102" t="s">
        <v>3</v>
      </c>
      <c r="D21" s="103"/>
      <c r="E21" s="104"/>
      <c r="F21" s="48"/>
      <c r="G21" s="49"/>
      <c r="H21" s="49"/>
      <c r="I21" s="49"/>
      <c r="J21" s="49"/>
      <c r="K21" s="7" t="s">
        <v>6</v>
      </c>
      <c r="L21" s="50"/>
      <c r="M21" s="49"/>
      <c r="N21" s="49"/>
      <c r="O21" s="49"/>
      <c r="P21" s="49"/>
      <c r="Q21" s="49"/>
      <c r="R21" s="8" t="s">
        <v>7</v>
      </c>
      <c r="S21" s="47">
        <f>IF((F21="")*AND(L21=""),11/24,IF(L21*24-F21*24=11,11/24,"NG"))</f>
        <v>0.45833333333333331</v>
      </c>
      <c r="T21" s="47"/>
      <c r="U21" s="47"/>
      <c r="V21" s="47"/>
      <c r="W21" s="111" t="s">
        <v>33</v>
      </c>
      <c r="X21" s="112"/>
      <c r="Z21" s="40"/>
      <c r="AA21" s="40"/>
      <c r="AB21" s="43"/>
      <c r="AC21" s="44"/>
      <c r="AD21" s="35" t="s">
        <v>0</v>
      </c>
      <c r="AE21" s="36"/>
      <c r="AF21" s="35" t="s">
        <v>4</v>
      </c>
      <c r="AG21" s="36"/>
      <c r="AH21" s="9" t="s">
        <v>51</v>
      </c>
      <c r="AI21" s="9" t="s">
        <v>52</v>
      </c>
      <c r="AJ21" s="38" t="s">
        <v>53</v>
      </c>
      <c r="AK21" s="39"/>
      <c r="AL21" s="38" t="s">
        <v>54</v>
      </c>
      <c r="AM21" s="39"/>
      <c r="AN21" s="38" t="s">
        <v>55</v>
      </c>
      <c r="AO21" s="39"/>
      <c r="AP21" s="38" t="s">
        <v>56</v>
      </c>
      <c r="AQ21" s="39"/>
      <c r="AR21" s="10" t="s">
        <v>57</v>
      </c>
      <c r="AS21" s="10" t="s">
        <v>58</v>
      </c>
    </row>
    <row r="22" spans="2:45" ht="30" customHeight="1" x14ac:dyDescent="0.15">
      <c r="B22" s="117"/>
      <c r="C22" s="102" t="s">
        <v>5</v>
      </c>
      <c r="D22" s="103"/>
      <c r="E22" s="104"/>
      <c r="F22" s="48"/>
      <c r="G22" s="49"/>
      <c r="H22" s="49"/>
      <c r="I22" s="49"/>
      <c r="J22" s="49"/>
      <c r="K22" s="7" t="s">
        <v>6</v>
      </c>
      <c r="L22" s="50"/>
      <c r="M22" s="49"/>
      <c r="N22" s="49"/>
      <c r="O22" s="49"/>
      <c r="P22" s="49"/>
      <c r="Q22" s="49"/>
      <c r="R22" s="8" t="s">
        <v>7</v>
      </c>
      <c r="S22" s="47" t="str">
        <f>IF((F22="")*AND(L22=""),"",IF(L21=F22,L22-F22,"NG"))</f>
        <v/>
      </c>
      <c r="T22" s="47"/>
      <c r="U22" s="47"/>
      <c r="V22" s="47"/>
      <c r="W22" s="111" t="s">
        <v>33</v>
      </c>
      <c r="X22" s="112"/>
      <c r="Z22" s="11">
        <f>U2</f>
        <v>0</v>
      </c>
      <c r="AA22" s="11">
        <f>IF(F19="30分延長",0.5,IF(F19="1時間延長",1,IF(F19="2時間延長",2,IF(F19="実施しない",0,0))))</f>
        <v>0</v>
      </c>
      <c r="AB22" s="12">
        <f>F21</f>
        <v>0</v>
      </c>
      <c r="AC22" s="12">
        <f>L21</f>
        <v>0</v>
      </c>
      <c r="AD22" s="12">
        <f>F20</f>
        <v>0</v>
      </c>
      <c r="AE22" s="12">
        <f>L20</f>
        <v>0</v>
      </c>
      <c r="AF22" s="12">
        <f>F22</f>
        <v>0</v>
      </c>
      <c r="AG22" s="12">
        <f>L22</f>
        <v>0</v>
      </c>
      <c r="AH22" s="12">
        <f>IF(S20="",0,S20)</f>
        <v>0</v>
      </c>
      <c r="AI22" s="12">
        <f>IF(S22="",0,S22)</f>
        <v>0</v>
      </c>
      <c r="AJ22" s="12">
        <f>IF(F25="",0,F25)</f>
        <v>0</v>
      </c>
      <c r="AK22" s="12">
        <f>IF(L25="",0,L25)</f>
        <v>0</v>
      </c>
      <c r="AL22" s="12">
        <f>IF(F26="",0,F26)</f>
        <v>0</v>
      </c>
      <c r="AM22" s="12">
        <f>IF(L26="",0,L26)</f>
        <v>0</v>
      </c>
      <c r="AN22" s="12">
        <f>IF(F27="",0,F27)</f>
        <v>0</v>
      </c>
      <c r="AO22" s="12">
        <f>IF(L27="",0,L27)</f>
        <v>0</v>
      </c>
      <c r="AP22" s="12">
        <f>IF(E28="",0,"8:30")</f>
        <v>0</v>
      </c>
      <c r="AQ22" s="12">
        <f>IF(E28="",0,"17:00")</f>
        <v>0</v>
      </c>
      <c r="AR22" s="11">
        <f>IF(B31="☑",1,0)</f>
        <v>0</v>
      </c>
      <c r="AS22" s="11">
        <f>IF(B43="☑",1,0)</f>
        <v>0</v>
      </c>
    </row>
    <row r="24" spans="2:45" ht="17.100000000000001" customHeight="1" x14ac:dyDescent="0.15">
      <c r="B24" s="1" t="s">
        <v>11</v>
      </c>
    </row>
    <row r="25" spans="2:45" ht="30" customHeight="1" x14ac:dyDescent="0.15">
      <c r="B25" s="117" t="s">
        <v>12</v>
      </c>
      <c r="C25" s="105" t="s">
        <v>44</v>
      </c>
      <c r="D25" s="106"/>
      <c r="E25" s="13"/>
      <c r="F25" s="48"/>
      <c r="G25" s="49"/>
      <c r="H25" s="49"/>
      <c r="I25" s="49"/>
      <c r="J25" s="49"/>
      <c r="K25" s="7" t="s">
        <v>6</v>
      </c>
      <c r="L25" s="50"/>
      <c r="M25" s="49"/>
      <c r="N25" s="49"/>
      <c r="O25" s="49"/>
      <c r="P25" s="49"/>
      <c r="Q25" s="49"/>
      <c r="R25" s="8" t="s">
        <v>7</v>
      </c>
      <c r="S25" s="47" t="str">
        <f>IF((F25="")*AND(L25=""),"",IF(L25*24-F25*24=8,L25-F25,"NG"))</f>
        <v/>
      </c>
      <c r="T25" s="47"/>
      <c r="U25" s="47"/>
      <c r="V25" s="47"/>
      <c r="W25" s="111" t="s">
        <v>33</v>
      </c>
      <c r="X25" s="112"/>
    </row>
    <row r="26" spans="2:45" ht="30" customHeight="1" x14ac:dyDescent="0.15">
      <c r="B26" s="117"/>
      <c r="C26" s="107"/>
      <c r="D26" s="108"/>
      <c r="E26" s="13"/>
      <c r="F26" s="48"/>
      <c r="G26" s="49"/>
      <c r="H26" s="49"/>
      <c r="I26" s="49"/>
      <c r="J26" s="49"/>
      <c r="K26" s="7" t="s">
        <v>6</v>
      </c>
      <c r="L26" s="50"/>
      <c r="M26" s="49"/>
      <c r="N26" s="49"/>
      <c r="O26" s="49"/>
      <c r="P26" s="49"/>
      <c r="Q26" s="49"/>
      <c r="R26" s="8" t="s">
        <v>7</v>
      </c>
      <c r="S26" s="47" t="str">
        <f>IF((F26="")*AND(L26=""),"",IF(L26*24-F26*24=8,L26-F26,"NG"))</f>
        <v/>
      </c>
      <c r="T26" s="47"/>
      <c r="U26" s="47"/>
      <c r="V26" s="47"/>
      <c r="W26" s="111" t="s">
        <v>33</v>
      </c>
      <c r="X26" s="112"/>
    </row>
    <row r="27" spans="2:45" ht="30" customHeight="1" x14ac:dyDescent="0.15">
      <c r="B27" s="117"/>
      <c r="C27" s="107"/>
      <c r="D27" s="108"/>
      <c r="E27" s="13"/>
      <c r="F27" s="48"/>
      <c r="G27" s="49"/>
      <c r="H27" s="49"/>
      <c r="I27" s="49"/>
      <c r="J27" s="49"/>
      <c r="K27" s="14" t="s">
        <v>6</v>
      </c>
      <c r="L27" s="50"/>
      <c r="M27" s="49"/>
      <c r="N27" s="49"/>
      <c r="O27" s="49"/>
      <c r="P27" s="49"/>
      <c r="Q27" s="49"/>
      <c r="R27" s="15" t="s">
        <v>7</v>
      </c>
      <c r="S27" s="47" t="str">
        <f>IF((F27="")*AND(L27=""),"",IF(L27*24-F27*24=8,L27-F27,"NG"))</f>
        <v/>
      </c>
      <c r="T27" s="47"/>
      <c r="U27" s="47"/>
      <c r="V27" s="47"/>
      <c r="W27" s="100" t="s">
        <v>33</v>
      </c>
      <c r="X27" s="101"/>
    </row>
    <row r="28" spans="2:45" ht="30" customHeight="1" x14ac:dyDescent="0.15">
      <c r="B28" s="117"/>
      <c r="C28" s="109"/>
      <c r="D28" s="110"/>
      <c r="E28" s="13"/>
      <c r="F28" s="102" t="s">
        <v>13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</row>
    <row r="30" spans="2:45" ht="17.100000000000001" customHeight="1" x14ac:dyDescent="0.15">
      <c r="B30" s="1" t="s">
        <v>14</v>
      </c>
    </row>
    <row r="31" spans="2:45" ht="17.100000000000001" customHeight="1" x14ac:dyDescent="0.15">
      <c r="B31" s="3" t="s">
        <v>61</v>
      </c>
      <c r="C31" s="1" t="s">
        <v>63</v>
      </c>
      <c r="Z31" s="16" t="s">
        <v>67</v>
      </c>
    </row>
    <row r="32" spans="2:45" ht="17.100000000000001" customHeight="1" x14ac:dyDescent="0.15">
      <c r="C32" s="1" t="s">
        <v>72</v>
      </c>
      <c r="Z32" s="16" t="s">
        <v>69</v>
      </c>
    </row>
    <row r="33" spans="2:36" ht="17.100000000000001" customHeight="1" x14ac:dyDescent="0.15">
      <c r="C33" s="1" t="s">
        <v>15</v>
      </c>
      <c r="Z33" s="16" t="s">
        <v>68</v>
      </c>
    </row>
    <row r="34" spans="2:36" ht="20.100000000000001" customHeight="1" x14ac:dyDescent="0.15">
      <c r="C34" s="64" t="s">
        <v>16</v>
      </c>
      <c r="D34" s="64"/>
      <c r="E34" s="64"/>
      <c r="F34" s="64"/>
      <c r="G34" s="64"/>
      <c r="H34" s="64" t="s">
        <v>21</v>
      </c>
      <c r="I34" s="64"/>
      <c r="J34" s="64"/>
      <c r="K34" s="64"/>
      <c r="L34" s="64"/>
      <c r="M34" s="64"/>
      <c r="N34" s="64" t="s">
        <v>22</v>
      </c>
      <c r="O34" s="64"/>
      <c r="P34" s="64"/>
      <c r="Q34" s="64"/>
      <c r="R34" s="64"/>
      <c r="S34" s="64"/>
      <c r="T34" s="64"/>
      <c r="U34" s="64"/>
      <c r="V34" s="64"/>
    </row>
    <row r="35" spans="2:36" ht="20.100000000000001" customHeight="1" x14ac:dyDescent="0.15">
      <c r="C35" s="64"/>
      <c r="D35" s="64"/>
      <c r="E35" s="64"/>
      <c r="F35" s="64"/>
      <c r="G35" s="64"/>
      <c r="H35" s="120" t="s">
        <v>73</v>
      </c>
      <c r="I35" s="120"/>
      <c r="J35" s="120"/>
      <c r="K35" s="120" t="s">
        <v>74</v>
      </c>
      <c r="L35" s="120"/>
      <c r="M35" s="120"/>
      <c r="N35" s="120" t="s">
        <v>73</v>
      </c>
      <c r="O35" s="120"/>
      <c r="P35" s="120"/>
      <c r="Q35" s="121" t="s">
        <v>74</v>
      </c>
      <c r="R35" s="121"/>
      <c r="S35" s="121"/>
      <c r="T35" s="122" t="s">
        <v>75</v>
      </c>
      <c r="U35" s="123"/>
      <c r="V35" s="124"/>
    </row>
    <row r="36" spans="2:36" ht="20.100000000000001" customHeight="1" x14ac:dyDescent="0.15">
      <c r="C36" s="57" t="s">
        <v>17</v>
      </c>
      <c r="D36" s="57"/>
      <c r="E36" s="57"/>
      <c r="F36" s="57"/>
      <c r="G36" s="57"/>
      <c r="H36" s="46">
        <v>0</v>
      </c>
      <c r="I36" s="46"/>
      <c r="J36" s="46"/>
      <c r="K36" s="46">
        <v>0</v>
      </c>
      <c r="L36" s="46"/>
      <c r="M36" s="46"/>
      <c r="N36" s="46">
        <v>0</v>
      </c>
      <c r="O36" s="46"/>
      <c r="P36" s="46"/>
      <c r="Q36" s="46">
        <v>0</v>
      </c>
      <c r="R36" s="46"/>
      <c r="S36" s="46"/>
      <c r="T36" s="46">
        <v>0</v>
      </c>
      <c r="U36" s="46"/>
      <c r="V36" s="46"/>
    </row>
    <row r="37" spans="2:36" ht="20.100000000000001" customHeight="1" x14ac:dyDescent="0.15">
      <c r="C37" s="51" t="s">
        <v>76</v>
      </c>
      <c r="D37" s="51"/>
      <c r="E37" s="51"/>
      <c r="F37" s="51"/>
      <c r="G37" s="51"/>
      <c r="H37" s="46">
        <v>0</v>
      </c>
      <c r="I37" s="46"/>
      <c r="J37" s="46"/>
      <c r="K37" s="46">
        <v>0</v>
      </c>
      <c r="L37" s="46"/>
      <c r="M37" s="46"/>
      <c r="N37" s="46">
        <v>0</v>
      </c>
      <c r="O37" s="46"/>
      <c r="P37" s="46"/>
      <c r="Q37" s="46">
        <v>0</v>
      </c>
      <c r="R37" s="46"/>
      <c r="S37" s="46"/>
      <c r="T37" s="46">
        <v>0</v>
      </c>
      <c r="U37" s="46"/>
      <c r="V37" s="46"/>
    </row>
    <row r="38" spans="2:36" ht="20.100000000000001" customHeight="1" x14ac:dyDescent="0.15">
      <c r="C38" s="113" t="s">
        <v>77</v>
      </c>
      <c r="D38" s="113"/>
      <c r="E38" s="113"/>
      <c r="F38" s="51" t="s">
        <v>19</v>
      </c>
      <c r="G38" s="51"/>
      <c r="H38" s="45">
        <v>1000</v>
      </c>
      <c r="I38" s="45"/>
      <c r="J38" s="45"/>
      <c r="K38" s="45">
        <v>2000</v>
      </c>
      <c r="L38" s="45"/>
      <c r="M38" s="45"/>
      <c r="N38" s="45">
        <v>1000</v>
      </c>
      <c r="O38" s="45"/>
      <c r="P38" s="45"/>
      <c r="Q38" s="45">
        <v>2000</v>
      </c>
      <c r="R38" s="45"/>
      <c r="S38" s="45"/>
      <c r="T38" s="114">
        <v>3000</v>
      </c>
      <c r="U38" s="115"/>
      <c r="V38" s="116"/>
    </row>
    <row r="39" spans="2:36" ht="20.100000000000001" customHeight="1" x14ac:dyDescent="0.15">
      <c r="C39" s="113"/>
      <c r="D39" s="113"/>
      <c r="E39" s="113"/>
      <c r="F39" s="51" t="s">
        <v>20</v>
      </c>
      <c r="G39" s="51"/>
      <c r="H39" s="45">
        <v>900</v>
      </c>
      <c r="I39" s="45"/>
      <c r="J39" s="45"/>
      <c r="K39" s="45">
        <v>1800</v>
      </c>
      <c r="L39" s="45"/>
      <c r="M39" s="45"/>
      <c r="N39" s="45">
        <v>900</v>
      </c>
      <c r="O39" s="45"/>
      <c r="P39" s="45"/>
      <c r="Q39" s="45">
        <v>1800</v>
      </c>
      <c r="R39" s="45"/>
      <c r="S39" s="45"/>
      <c r="T39" s="114">
        <v>2700</v>
      </c>
      <c r="U39" s="115"/>
      <c r="V39" s="116"/>
    </row>
    <row r="40" spans="2:36" ht="20.100000000000001" customHeight="1" x14ac:dyDescent="0.15">
      <c r="C40" s="57" t="s">
        <v>18</v>
      </c>
      <c r="D40" s="57"/>
      <c r="E40" s="57"/>
      <c r="F40" s="51" t="s">
        <v>19</v>
      </c>
      <c r="G40" s="51"/>
      <c r="H40" s="45">
        <v>2500</v>
      </c>
      <c r="I40" s="45"/>
      <c r="J40" s="45"/>
      <c r="K40" s="45">
        <v>5000</v>
      </c>
      <c r="L40" s="45"/>
      <c r="M40" s="45"/>
      <c r="N40" s="45">
        <v>2500</v>
      </c>
      <c r="O40" s="45"/>
      <c r="P40" s="45"/>
      <c r="Q40" s="45">
        <v>5000</v>
      </c>
      <c r="R40" s="45"/>
      <c r="S40" s="45"/>
      <c r="T40" s="114">
        <v>7500</v>
      </c>
      <c r="U40" s="115"/>
      <c r="V40" s="116"/>
      <c r="Z40" s="34"/>
      <c r="AA40" s="34"/>
      <c r="AB40" s="34"/>
      <c r="AC40" s="34"/>
      <c r="AD40" s="34"/>
      <c r="AE40" s="34"/>
    </row>
    <row r="41" spans="2:36" ht="20.100000000000001" customHeight="1" x14ac:dyDescent="0.15">
      <c r="C41" s="57"/>
      <c r="D41" s="57"/>
      <c r="E41" s="57"/>
      <c r="F41" s="51" t="s">
        <v>20</v>
      </c>
      <c r="G41" s="51"/>
      <c r="H41" s="45">
        <v>2200</v>
      </c>
      <c r="I41" s="45"/>
      <c r="J41" s="45"/>
      <c r="K41" s="45">
        <v>4400</v>
      </c>
      <c r="L41" s="45"/>
      <c r="M41" s="45"/>
      <c r="N41" s="45">
        <v>2200</v>
      </c>
      <c r="O41" s="45"/>
      <c r="P41" s="45"/>
      <c r="Q41" s="45">
        <v>4400</v>
      </c>
      <c r="R41" s="45"/>
      <c r="S41" s="45"/>
      <c r="T41" s="114">
        <v>6600</v>
      </c>
      <c r="U41" s="115"/>
      <c r="V41" s="116"/>
      <c r="Z41" s="34"/>
      <c r="AA41" s="34"/>
      <c r="AB41" s="34"/>
      <c r="AC41" s="34"/>
      <c r="AD41" s="34"/>
      <c r="AE41" s="34"/>
    </row>
    <row r="42" spans="2:36" x14ac:dyDescent="0.15">
      <c r="Z42" s="34"/>
      <c r="AA42" s="34"/>
      <c r="AB42" s="34"/>
      <c r="AC42" s="34"/>
      <c r="AD42" s="34"/>
      <c r="AE42" s="34"/>
    </row>
    <row r="43" spans="2:36" ht="17.100000000000001" customHeight="1" x14ac:dyDescent="0.15">
      <c r="B43" s="3" t="s">
        <v>61</v>
      </c>
      <c r="C43" s="1" t="s">
        <v>64</v>
      </c>
      <c r="Z43" s="34" t="str">
        <f>IF(B43="☑","↓オレンジのセルに入力が必要です","")</f>
        <v/>
      </c>
      <c r="AA43" s="34"/>
      <c r="AB43" s="34"/>
      <c r="AC43" s="34"/>
      <c r="AD43" s="34"/>
      <c r="AE43" s="34"/>
      <c r="AF43" s="34"/>
      <c r="AG43" s="17"/>
      <c r="AH43" s="17"/>
      <c r="AI43" s="17"/>
      <c r="AJ43" s="17"/>
    </row>
    <row r="44" spans="2:36" ht="13.5" customHeight="1" x14ac:dyDescent="0.15">
      <c r="Z44" s="34"/>
      <c r="AA44" s="34"/>
      <c r="AB44" s="34"/>
      <c r="AC44" s="34"/>
      <c r="AD44" s="34"/>
      <c r="AE44" s="34"/>
      <c r="AF44" s="34"/>
      <c r="AG44" s="17"/>
      <c r="AH44" s="17"/>
      <c r="AI44" s="17"/>
      <c r="AJ44" s="17"/>
    </row>
    <row r="45" spans="2:36" ht="13.5" customHeight="1" x14ac:dyDescent="0.15">
      <c r="Z45" s="34"/>
      <c r="AA45" s="34"/>
      <c r="AB45" s="34"/>
      <c r="AC45" s="34"/>
      <c r="AD45" s="34"/>
      <c r="AE45" s="34"/>
      <c r="AF45" s="34"/>
    </row>
    <row r="46" spans="2:36" ht="17.100000000000001" customHeight="1" x14ac:dyDescent="0.15">
      <c r="R46" s="1" t="s">
        <v>32</v>
      </c>
      <c r="U46" s="75" t="str">
        <f>IF(U2="","",U2)</f>
        <v/>
      </c>
      <c r="V46" s="75"/>
      <c r="W46" s="75"/>
      <c r="X46" s="1" t="s">
        <v>33</v>
      </c>
      <c r="Z46" s="34"/>
      <c r="AA46" s="34"/>
      <c r="AB46" s="34"/>
      <c r="AC46" s="34"/>
      <c r="AD46" s="34"/>
      <c r="AE46" s="34"/>
      <c r="AF46" s="34"/>
    </row>
    <row r="47" spans="2:36" ht="16.5" customHeight="1" x14ac:dyDescent="0.15">
      <c r="B47" s="1" t="s">
        <v>34</v>
      </c>
      <c r="Z47" s="34"/>
      <c r="AA47" s="34"/>
      <c r="AB47" s="34"/>
      <c r="AC47" s="34"/>
      <c r="AD47" s="34"/>
      <c r="AE47" s="34"/>
      <c r="AF47" s="34"/>
    </row>
    <row r="48" spans="2:36" ht="17.100000000000001" customHeight="1" x14ac:dyDescent="0.15"/>
    <row r="49" spans="1:48" ht="24.95" customHeight="1" x14ac:dyDescent="0.15">
      <c r="A49" s="18"/>
      <c r="B49" s="18" t="s">
        <v>35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48" ht="17.100000000000001" customHeight="1" x14ac:dyDescent="0.15">
      <c r="B50" s="1" t="s">
        <v>36</v>
      </c>
    </row>
    <row r="51" spans="1:48" ht="24.95" customHeight="1" x14ac:dyDescent="0.15">
      <c r="B51" s="64"/>
      <c r="C51" s="64"/>
      <c r="D51" s="64"/>
      <c r="E51" s="64"/>
      <c r="F51" s="64"/>
      <c r="G51" s="64" t="s">
        <v>78</v>
      </c>
      <c r="H51" s="64"/>
      <c r="I51" s="64"/>
      <c r="J51" s="64"/>
      <c r="K51" s="64"/>
      <c r="L51" s="64"/>
      <c r="M51" s="64" t="s">
        <v>73</v>
      </c>
      <c r="N51" s="64"/>
      <c r="O51" s="64"/>
      <c r="P51" s="64"/>
      <c r="Q51" s="64"/>
      <c r="R51" s="64"/>
      <c r="S51" s="64" t="s">
        <v>74</v>
      </c>
      <c r="T51" s="64"/>
      <c r="U51" s="64"/>
      <c r="V51" s="64"/>
      <c r="W51" s="64"/>
      <c r="X51" s="64"/>
      <c r="Y51" s="19"/>
    </row>
    <row r="52" spans="1:48" ht="24.95" customHeight="1" x14ac:dyDescent="0.15">
      <c r="B52" s="63" t="s">
        <v>17</v>
      </c>
      <c r="C52" s="63"/>
      <c r="D52" s="63"/>
      <c r="E52" s="58" t="s">
        <v>37</v>
      </c>
      <c r="F52" s="58"/>
      <c r="G52" s="59"/>
      <c r="H52" s="60"/>
      <c r="I52" s="60"/>
      <c r="J52" s="60"/>
      <c r="K52" s="60"/>
      <c r="L52" s="20" t="s">
        <v>41</v>
      </c>
      <c r="M52" s="60"/>
      <c r="N52" s="60"/>
      <c r="O52" s="60"/>
      <c r="P52" s="60"/>
      <c r="Q52" s="60"/>
      <c r="R52" s="20" t="s">
        <v>41</v>
      </c>
      <c r="S52" s="60"/>
      <c r="T52" s="60"/>
      <c r="U52" s="60"/>
      <c r="V52" s="60"/>
      <c r="W52" s="60"/>
      <c r="X52" s="20" t="s">
        <v>41</v>
      </c>
      <c r="Y52" s="19"/>
    </row>
    <row r="53" spans="1:48" ht="24.95" customHeight="1" x14ac:dyDescent="0.15">
      <c r="B53" s="63"/>
      <c r="C53" s="63"/>
      <c r="D53" s="63"/>
      <c r="E53" s="61" t="s">
        <v>38</v>
      </c>
      <c r="F53" s="61"/>
      <c r="G53" s="21"/>
      <c r="H53" s="55" t="s">
        <v>39</v>
      </c>
      <c r="I53" s="55"/>
      <c r="J53" s="22"/>
      <c r="K53" s="71" t="s">
        <v>60</v>
      </c>
      <c r="L53" s="72"/>
      <c r="M53" s="22"/>
      <c r="N53" s="55" t="s">
        <v>39</v>
      </c>
      <c r="O53" s="55"/>
      <c r="P53" s="22"/>
      <c r="Q53" s="55" t="s">
        <v>40</v>
      </c>
      <c r="R53" s="56"/>
      <c r="S53" s="22"/>
      <c r="T53" s="55" t="s">
        <v>39</v>
      </c>
      <c r="U53" s="55"/>
      <c r="V53" s="22"/>
      <c r="W53" s="55" t="s">
        <v>40</v>
      </c>
      <c r="X53" s="56"/>
      <c r="Y53" s="19"/>
    </row>
    <row r="54" spans="1:48" ht="24.95" customHeight="1" x14ac:dyDescent="0.15">
      <c r="B54" s="62" t="s">
        <v>79</v>
      </c>
      <c r="C54" s="62"/>
      <c r="D54" s="62"/>
      <c r="E54" s="58" t="s">
        <v>37</v>
      </c>
      <c r="F54" s="58"/>
      <c r="G54" s="59"/>
      <c r="H54" s="60"/>
      <c r="I54" s="60"/>
      <c r="J54" s="60"/>
      <c r="K54" s="60"/>
      <c r="L54" s="20" t="s">
        <v>41</v>
      </c>
      <c r="M54" s="60"/>
      <c r="N54" s="60"/>
      <c r="O54" s="60"/>
      <c r="P54" s="60"/>
      <c r="Q54" s="60"/>
      <c r="R54" s="20" t="s">
        <v>41</v>
      </c>
      <c r="S54" s="60"/>
      <c r="T54" s="60"/>
      <c r="U54" s="60"/>
      <c r="V54" s="60"/>
      <c r="W54" s="60"/>
      <c r="X54" s="20" t="s">
        <v>41</v>
      </c>
      <c r="Y54" s="19"/>
    </row>
    <row r="55" spans="1:48" ht="24.95" customHeight="1" x14ac:dyDescent="0.15">
      <c r="B55" s="62"/>
      <c r="C55" s="62"/>
      <c r="D55" s="62"/>
      <c r="E55" s="61" t="s">
        <v>38</v>
      </c>
      <c r="F55" s="61"/>
      <c r="G55" s="21"/>
      <c r="H55" s="55" t="s">
        <v>39</v>
      </c>
      <c r="I55" s="55"/>
      <c r="J55" s="22"/>
      <c r="K55" s="55" t="s">
        <v>40</v>
      </c>
      <c r="L55" s="56"/>
      <c r="M55" s="22"/>
      <c r="N55" s="55" t="s">
        <v>39</v>
      </c>
      <c r="O55" s="55"/>
      <c r="P55" s="22"/>
      <c r="Q55" s="55" t="s">
        <v>40</v>
      </c>
      <c r="R55" s="56"/>
      <c r="S55" s="22"/>
      <c r="T55" s="55" t="s">
        <v>39</v>
      </c>
      <c r="U55" s="55"/>
      <c r="V55" s="22"/>
      <c r="W55" s="55" t="s">
        <v>40</v>
      </c>
      <c r="X55" s="56"/>
      <c r="Y55" s="19"/>
    </row>
    <row r="56" spans="1:48" ht="24.95" customHeight="1" x14ac:dyDescent="0.15">
      <c r="B56" s="62" t="s">
        <v>80</v>
      </c>
      <c r="C56" s="62"/>
      <c r="D56" s="62"/>
      <c r="E56" s="58" t="s">
        <v>37</v>
      </c>
      <c r="F56" s="58"/>
      <c r="G56" s="59"/>
      <c r="H56" s="60"/>
      <c r="I56" s="60"/>
      <c r="J56" s="60"/>
      <c r="K56" s="60"/>
      <c r="L56" s="20" t="s">
        <v>41</v>
      </c>
      <c r="M56" s="60"/>
      <c r="N56" s="60"/>
      <c r="O56" s="60"/>
      <c r="P56" s="60"/>
      <c r="Q56" s="60"/>
      <c r="R56" s="20" t="s">
        <v>41</v>
      </c>
      <c r="S56" s="60"/>
      <c r="T56" s="60"/>
      <c r="U56" s="60"/>
      <c r="V56" s="60"/>
      <c r="W56" s="60"/>
      <c r="X56" s="20" t="s">
        <v>41</v>
      </c>
      <c r="Y56" s="19"/>
    </row>
    <row r="57" spans="1:48" ht="24.95" customHeight="1" x14ac:dyDescent="0.15">
      <c r="B57" s="62"/>
      <c r="C57" s="62"/>
      <c r="D57" s="62"/>
      <c r="E57" s="61" t="s">
        <v>38</v>
      </c>
      <c r="F57" s="61"/>
      <c r="G57" s="21"/>
      <c r="H57" s="55" t="s">
        <v>39</v>
      </c>
      <c r="I57" s="55"/>
      <c r="J57" s="22"/>
      <c r="K57" s="55" t="s">
        <v>40</v>
      </c>
      <c r="L57" s="56"/>
      <c r="M57" s="22"/>
      <c r="N57" s="55" t="s">
        <v>39</v>
      </c>
      <c r="O57" s="55"/>
      <c r="P57" s="22"/>
      <c r="Q57" s="55" t="s">
        <v>40</v>
      </c>
      <c r="R57" s="56"/>
      <c r="S57" s="22"/>
      <c r="T57" s="55" t="s">
        <v>39</v>
      </c>
      <c r="U57" s="55"/>
      <c r="V57" s="22"/>
      <c r="W57" s="55" t="s">
        <v>40</v>
      </c>
      <c r="X57" s="56"/>
      <c r="Y57" s="19"/>
    </row>
    <row r="58" spans="1:48" ht="24.95" customHeight="1" x14ac:dyDescent="0.15">
      <c r="B58" s="57" t="s">
        <v>18</v>
      </c>
      <c r="C58" s="57"/>
      <c r="D58" s="57"/>
      <c r="E58" s="58" t="s">
        <v>37</v>
      </c>
      <c r="F58" s="58"/>
      <c r="G58" s="59"/>
      <c r="H58" s="60"/>
      <c r="I58" s="60"/>
      <c r="J58" s="60"/>
      <c r="K58" s="60"/>
      <c r="L58" s="20" t="s">
        <v>41</v>
      </c>
      <c r="M58" s="60"/>
      <c r="N58" s="60"/>
      <c r="O58" s="60"/>
      <c r="P58" s="60"/>
      <c r="Q58" s="60"/>
      <c r="R58" s="20" t="s">
        <v>41</v>
      </c>
      <c r="S58" s="60"/>
      <c r="T58" s="60"/>
      <c r="U58" s="60"/>
      <c r="V58" s="60"/>
      <c r="W58" s="60"/>
      <c r="X58" s="20" t="s">
        <v>41</v>
      </c>
      <c r="Y58" s="19"/>
    </row>
    <row r="59" spans="1:48" ht="24.95" customHeight="1" x14ac:dyDescent="0.15">
      <c r="B59" s="57"/>
      <c r="C59" s="57"/>
      <c r="D59" s="57"/>
      <c r="E59" s="61" t="s">
        <v>38</v>
      </c>
      <c r="F59" s="61"/>
      <c r="G59" s="21"/>
      <c r="H59" s="55" t="s">
        <v>39</v>
      </c>
      <c r="I59" s="55"/>
      <c r="J59" s="22"/>
      <c r="K59" s="55" t="s">
        <v>40</v>
      </c>
      <c r="L59" s="56"/>
      <c r="M59" s="22"/>
      <c r="N59" s="55" t="s">
        <v>39</v>
      </c>
      <c r="O59" s="55"/>
      <c r="P59" s="22"/>
      <c r="Q59" s="55" t="s">
        <v>40</v>
      </c>
      <c r="R59" s="56"/>
      <c r="S59" s="22"/>
      <c r="T59" s="55" t="s">
        <v>39</v>
      </c>
      <c r="U59" s="55"/>
      <c r="V59" s="22"/>
      <c r="W59" s="55" t="s">
        <v>40</v>
      </c>
      <c r="X59" s="56"/>
    </row>
    <row r="60" spans="1:48" ht="17.100000000000001" customHeight="1" x14ac:dyDescent="0.15"/>
    <row r="61" spans="1:48" ht="17.100000000000001" customHeight="1" x14ac:dyDescent="0.15">
      <c r="B61" s="1" t="s">
        <v>42</v>
      </c>
    </row>
    <row r="62" spans="1:48" ht="24.95" customHeight="1" x14ac:dyDescent="0.15">
      <c r="B62" s="64"/>
      <c r="C62" s="64"/>
      <c r="D62" s="64"/>
      <c r="E62" s="64"/>
      <c r="F62" s="64"/>
      <c r="G62" s="64" t="s">
        <v>73</v>
      </c>
      <c r="H62" s="64"/>
      <c r="I62" s="64"/>
      <c r="J62" s="64"/>
      <c r="K62" s="64"/>
      <c r="L62" s="64"/>
      <c r="M62" s="64" t="s">
        <v>74</v>
      </c>
      <c r="N62" s="64"/>
      <c r="O62" s="64"/>
      <c r="P62" s="64"/>
      <c r="Q62" s="64"/>
      <c r="R62" s="64"/>
      <c r="S62" s="64" t="s">
        <v>75</v>
      </c>
      <c r="T62" s="64"/>
      <c r="U62" s="64"/>
      <c r="V62" s="64"/>
      <c r="W62" s="64"/>
      <c r="X62" s="64"/>
    </row>
    <row r="63" spans="1:48" ht="24.95" customHeight="1" x14ac:dyDescent="0.15">
      <c r="B63" s="63" t="s">
        <v>17</v>
      </c>
      <c r="C63" s="63"/>
      <c r="D63" s="63"/>
      <c r="E63" s="58" t="s">
        <v>37</v>
      </c>
      <c r="F63" s="58"/>
      <c r="G63" s="59"/>
      <c r="H63" s="60"/>
      <c r="I63" s="60"/>
      <c r="J63" s="60"/>
      <c r="K63" s="60"/>
      <c r="L63" s="20" t="s">
        <v>41</v>
      </c>
      <c r="M63" s="60"/>
      <c r="N63" s="60"/>
      <c r="O63" s="60"/>
      <c r="P63" s="60"/>
      <c r="Q63" s="60"/>
      <c r="R63" s="20" t="s">
        <v>41</v>
      </c>
      <c r="S63" s="60"/>
      <c r="T63" s="60"/>
      <c r="U63" s="60"/>
      <c r="V63" s="60"/>
      <c r="W63" s="60"/>
      <c r="X63" s="20" t="s">
        <v>41</v>
      </c>
    </row>
    <row r="64" spans="1:48" ht="24.95" customHeight="1" x14ac:dyDescent="0.15">
      <c r="B64" s="63"/>
      <c r="C64" s="63"/>
      <c r="D64" s="63"/>
      <c r="E64" s="61" t="s">
        <v>38</v>
      </c>
      <c r="F64" s="61"/>
      <c r="G64" s="21"/>
      <c r="H64" s="55" t="s">
        <v>39</v>
      </c>
      <c r="I64" s="55"/>
      <c r="J64" s="22"/>
      <c r="K64" s="55" t="s">
        <v>40</v>
      </c>
      <c r="L64" s="56"/>
      <c r="M64" s="22"/>
      <c r="N64" s="55" t="s">
        <v>39</v>
      </c>
      <c r="O64" s="55"/>
      <c r="P64" s="22"/>
      <c r="Q64" s="55" t="s">
        <v>40</v>
      </c>
      <c r="R64" s="56"/>
      <c r="S64" s="22"/>
      <c r="T64" s="55" t="s">
        <v>39</v>
      </c>
      <c r="U64" s="55"/>
      <c r="V64" s="22"/>
      <c r="W64" s="55" t="s">
        <v>40</v>
      </c>
      <c r="X64" s="56"/>
      <c r="AT64" s="23"/>
      <c r="AU64" s="23"/>
      <c r="AV64" s="23"/>
    </row>
    <row r="65" spans="2:48" ht="24.95" customHeight="1" x14ac:dyDescent="0.15">
      <c r="B65" s="62" t="s">
        <v>79</v>
      </c>
      <c r="C65" s="62"/>
      <c r="D65" s="62"/>
      <c r="E65" s="58" t="s">
        <v>37</v>
      </c>
      <c r="F65" s="58"/>
      <c r="G65" s="59"/>
      <c r="H65" s="60"/>
      <c r="I65" s="60"/>
      <c r="J65" s="60"/>
      <c r="K65" s="60"/>
      <c r="L65" s="20" t="s">
        <v>41</v>
      </c>
      <c r="M65" s="60"/>
      <c r="N65" s="60"/>
      <c r="O65" s="60"/>
      <c r="P65" s="60"/>
      <c r="Q65" s="60"/>
      <c r="R65" s="20" t="s">
        <v>41</v>
      </c>
      <c r="S65" s="60"/>
      <c r="T65" s="60"/>
      <c r="U65" s="60"/>
      <c r="V65" s="60"/>
      <c r="W65" s="60"/>
      <c r="X65" s="20" t="s">
        <v>41</v>
      </c>
      <c r="AT65" s="23"/>
      <c r="AU65" s="23"/>
      <c r="AV65" s="23"/>
    </row>
    <row r="66" spans="2:48" ht="24.95" customHeight="1" x14ac:dyDescent="0.15">
      <c r="B66" s="62"/>
      <c r="C66" s="62"/>
      <c r="D66" s="62"/>
      <c r="E66" s="61" t="s">
        <v>38</v>
      </c>
      <c r="F66" s="61"/>
      <c r="G66" s="21"/>
      <c r="H66" s="55" t="s">
        <v>39</v>
      </c>
      <c r="I66" s="55"/>
      <c r="J66" s="22"/>
      <c r="K66" s="55" t="s">
        <v>40</v>
      </c>
      <c r="L66" s="56"/>
      <c r="M66" s="22"/>
      <c r="N66" s="55" t="s">
        <v>39</v>
      </c>
      <c r="O66" s="55"/>
      <c r="P66" s="22"/>
      <c r="Q66" s="55" t="s">
        <v>40</v>
      </c>
      <c r="R66" s="56"/>
      <c r="S66" s="22"/>
      <c r="T66" s="55" t="s">
        <v>39</v>
      </c>
      <c r="U66" s="55"/>
      <c r="V66" s="22"/>
      <c r="W66" s="55" t="s">
        <v>40</v>
      </c>
      <c r="X66" s="56"/>
    </row>
    <row r="67" spans="2:48" ht="24.95" customHeight="1" x14ac:dyDescent="0.15">
      <c r="B67" s="62" t="s">
        <v>80</v>
      </c>
      <c r="C67" s="62"/>
      <c r="D67" s="62"/>
      <c r="E67" s="58" t="s">
        <v>37</v>
      </c>
      <c r="F67" s="58"/>
      <c r="G67" s="59"/>
      <c r="H67" s="60"/>
      <c r="I67" s="60"/>
      <c r="J67" s="60"/>
      <c r="K67" s="60"/>
      <c r="L67" s="20" t="s">
        <v>41</v>
      </c>
      <c r="M67" s="60"/>
      <c r="N67" s="60"/>
      <c r="O67" s="60"/>
      <c r="P67" s="60"/>
      <c r="Q67" s="60"/>
      <c r="R67" s="20" t="s">
        <v>41</v>
      </c>
      <c r="S67" s="60"/>
      <c r="T67" s="60"/>
      <c r="U67" s="60"/>
      <c r="V67" s="60"/>
      <c r="W67" s="60"/>
      <c r="X67" s="20" t="s">
        <v>41</v>
      </c>
    </row>
    <row r="68" spans="2:48" ht="24.95" customHeight="1" x14ac:dyDescent="0.15">
      <c r="B68" s="62"/>
      <c r="C68" s="62"/>
      <c r="D68" s="62"/>
      <c r="E68" s="61" t="s">
        <v>38</v>
      </c>
      <c r="F68" s="61"/>
      <c r="G68" s="21"/>
      <c r="H68" s="55" t="s">
        <v>39</v>
      </c>
      <c r="I68" s="55"/>
      <c r="J68" s="22"/>
      <c r="K68" s="55" t="s">
        <v>40</v>
      </c>
      <c r="L68" s="56"/>
      <c r="M68" s="22"/>
      <c r="N68" s="55" t="s">
        <v>39</v>
      </c>
      <c r="O68" s="55"/>
      <c r="P68" s="22"/>
      <c r="Q68" s="55" t="s">
        <v>40</v>
      </c>
      <c r="R68" s="56"/>
      <c r="S68" s="22"/>
      <c r="T68" s="55" t="s">
        <v>39</v>
      </c>
      <c r="U68" s="55"/>
      <c r="V68" s="22"/>
      <c r="W68" s="55" t="s">
        <v>40</v>
      </c>
      <c r="X68" s="56"/>
    </row>
    <row r="69" spans="2:48" ht="24.95" customHeight="1" x14ac:dyDescent="0.15">
      <c r="B69" s="57" t="s">
        <v>18</v>
      </c>
      <c r="C69" s="57"/>
      <c r="D69" s="57"/>
      <c r="E69" s="58" t="s">
        <v>37</v>
      </c>
      <c r="F69" s="58"/>
      <c r="G69" s="59"/>
      <c r="H69" s="60"/>
      <c r="I69" s="60"/>
      <c r="J69" s="60"/>
      <c r="K69" s="60"/>
      <c r="L69" s="20" t="s">
        <v>41</v>
      </c>
      <c r="M69" s="60"/>
      <c r="N69" s="60"/>
      <c r="O69" s="60"/>
      <c r="P69" s="60"/>
      <c r="Q69" s="60"/>
      <c r="R69" s="20" t="s">
        <v>41</v>
      </c>
      <c r="S69" s="60"/>
      <c r="T69" s="60"/>
      <c r="U69" s="60"/>
      <c r="V69" s="60"/>
      <c r="W69" s="60"/>
      <c r="X69" s="20" t="s">
        <v>41</v>
      </c>
    </row>
    <row r="70" spans="2:48" ht="24.95" customHeight="1" x14ac:dyDescent="0.15">
      <c r="B70" s="57"/>
      <c r="C70" s="57"/>
      <c r="D70" s="57"/>
      <c r="E70" s="61" t="s">
        <v>38</v>
      </c>
      <c r="F70" s="61"/>
      <c r="G70" s="21"/>
      <c r="H70" s="55" t="s">
        <v>39</v>
      </c>
      <c r="I70" s="55"/>
      <c r="J70" s="22"/>
      <c r="K70" s="55" t="s">
        <v>40</v>
      </c>
      <c r="L70" s="56"/>
      <c r="M70" s="22"/>
      <c r="N70" s="55" t="s">
        <v>39</v>
      </c>
      <c r="O70" s="55"/>
      <c r="P70" s="22"/>
      <c r="Q70" s="55" t="s">
        <v>40</v>
      </c>
      <c r="R70" s="56"/>
      <c r="S70" s="22"/>
      <c r="T70" s="55" t="s">
        <v>39</v>
      </c>
      <c r="U70" s="55"/>
      <c r="V70" s="22"/>
      <c r="W70" s="55" t="s">
        <v>40</v>
      </c>
      <c r="X70" s="56"/>
    </row>
    <row r="71" spans="2:48" ht="17.100000000000001" customHeight="1" x14ac:dyDescent="0.15">
      <c r="B71" s="24"/>
      <c r="C71" s="25"/>
      <c r="D71" s="25"/>
      <c r="E71" s="19"/>
      <c r="F71" s="26"/>
      <c r="G71" s="19"/>
      <c r="H71" s="19"/>
      <c r="I71" s="19"/>
      <c r="J71" s="19"/>
      <c r="K71" s="19"/>
      <c r="L71" s="27"/>
      <c r="M71" s="27"/>
      <c r="N71" s="19"/>
      <c r="O71" s="19"/>
      <c r="P71" s="19"/>
      <c r="Q71" s="19"/>
      <c r="R71" s="19"/>
      <c r="S71" s="19"/>
      <c r="T71" s="27"/>
      <c r="U71" s="27"/>
      <c r="V71" s="19"/>
      <c r="W71" s="27"/>
      <c r="X71" s="27"/>
    </row>
    <row r="72" spans="2:48" ht="17.100000000000001" customHeight="1" x14ac:dyDescent="0.15">
      <c r="B72" s="27" t="s">
        <v>43</v>
      </c>
      <c r="C72" s="25"/>
      <c r="D72" s="25"/>
      <c r="E72" s="19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2:48" ht="17.100000000000001" customHeight="1" x14ac:dyDescent="0.15">
      <c r="B73" s="52" t="s">
        <v>65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4"/>
    </row>
    <row r="74" spans="2:48" ht="17.100000000000001" customHeight="1" x14ac:dyDescent="0.15"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7"/>
    </row>
    <row r="75" spans="2:48" ht="17.100000000000001" customHeight="1" x14ac:dyDescent="0.15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7"/>
    </row>
    <row r="76" spans="2:48" ht="17.100000000000001" customHeight="1" x14ac:dyDescent="0.15"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7"/>
    </row>
    <row r="77" spans="2:48" ht="17.100000000000001" customHeight="1" x14ac:dyDescent="0.15"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7"/>
    </row>
    <row r="78" spans="2:48" ht="17.100000000000001" customHeight="1" x14ac:dyDescent="0.15">
      <c r="B78" s="68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70"/>
    </row>
    <row r="79" spans="2:48" ht="17.100000000000001" customHeight="1" x14ac:dyDescent="0.15">
      <c r="B79" s="19"/>
      <c r="C79" s="27"/>
      <c r="D79" s="27"/>
      <c r="E79" s="27"/>
      <c r="F79" s="27"/>
      <c r="G79" s="27"/>
      <c r="H79" s="28"/>
      <c r="I79" s="28"/>
      <c r="J79" s="28"/>
      <c r="K79" s="28"/>
      <c r="L79" s="28"/>
      <c r="M79" s="28"/>
      <c r="N79" s="28"/>
      <c r="O79" s="28"/>
      <c r="P79" s="28"/>
      <c r="Q79" s="29"/>
      <c r="R79" s="29"/>
      <c r="S79" s="29"/>
      <c r="T79" s="29"/>
      <c r="U79" s="29"/>
      <c r="V79" s="29"/>
      <c r="W79" s="19"/>
      <c r="X79" s="19"/>
    </row>
    <row r="80" spans="2:48" ht="17.100000000000001" customHeight="1" x14ac:dyDescent="0.15">
      <c r="B80" s="19"/>
      <c r="C80" s="27"/>
      <c r="D80" s="27"/>
      <c r="E80" s="27"/>
      <c r="F80" s="27"/>
      <c r="G80" s="27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19"/>
      <c r="X80" s="19"/>
    </row>
    <row r="81" spans="2:24" ht="17.100000000000001" customHeight="1" x14ac:dyDescent="0.15">
      <c r="B81" s="19"/>
      <c r="C81" s="31"/>
      <c r="D81" s="31"/>
      <c r="E81" s="31"/>
      <c r="F81" s="31"/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19"/>
      <c r="X81" s="19"/>
    </row>
    <row r="82" spans="2:24" ht="17.100000000000001" customHeight="1" x14ac:dyDescent="0.15">
      <c r="B82" s="19"/>
      <c r="C82" s="32"/>
      <c r="D82" s="32"/>
      <c r="E82" s="32"/>
      <c r="F82" s="31"/>
      <c r="G82" s="31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19"/>
      <c r="X82" s="19"/>
    </row>
    <row r="83" spans="2:24" ht="17.100000000000001" customHeight="1" x14ac:dyDescent="0.15">
      <c r="B83" s="19"/>
      <c r="C83" s="32"/>
      <c r="D83" s="32"/>
      <c r="E83" s="32"/>
      <c r="F83" s="31"/>
      <c r="G83" s="31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19"/>
      <c r="X83" s="19"/>
    </row>
    <row r="84" spans="2:24" ht="17.100000000000001" customHeight="1" x14ac:dyDescent="0.15">
      <c r="B84" s="19"/>
      <c r="C84" s="27"/>
      <c r="D84" s="27"/>
      <c r="E84" s="27"/>
      <c r="F84" s="31"/>
      <c r="G84" s="31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19"/>
      <c r="X84" s="19"/>
    </row>
    <row r="85" spans="2:24" ht="17.100000000000001" customHeight="1" x14ac:dyDescent="0.15">
      <c r="B85" s="19"/>
      <c r="C85" s="27"/>
      <c r="D85" s="27"/>
      <c r="E85" s="27"/>
      <c r="F85" s="31"/>
      <c r="G85" s="31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19"/>
      <c r="X85" s="19"/>
    </row>
    <row r="86" spans="2:24" x14ac:dyDescent="0.1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6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ht="17.100000000000001" customHeight="1" x14ac:dyDescent="0.1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6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</sheetData>
  <sheetProtection algorithmName="SHA-512" hashValue="+opbZkg7lIOpYfnBOFKysX9STdmj6OXaakGiEB9amidC5S8b/h6JUlY4EJImU6PoKguNsehS4fwGSL9+F99bjg==" saltValue="bHxY5BJfFwxdBZRHAfnT+Q==" spinCount="100000" sheet="1" objects="1" scenarios="1"/>
  <mergeCells count="216">
    <mergeCell ref="B25:B28"/>
    <mergeCell ref="H34:M34"/>
    <mergeCell ref="B19:E19"/>
    <mergeCell ref="B20:B22"/>
    <mergeCell ref="F19:X19"/>
    <mergeCell ref="W20:X20"/>
    <mergeCell ref="W21:X21"/>
    <mergeCell ref="W22:X22"/>
    <mergeCell ref="F39:G39"/>
    <mergeCell ref="F38:G38"/>
    <mergeCell ref="H35:J35"/>
    <mergeCell ref="K35:M35"/>
    <mergeCell ref="N38:P38"/>
    <mergeCell ref="N37:P37"/>
    <mergeCell ref="N36:P36"/>
    <mergeCell ref="K36:M36"/>
    <mergeCell ref="H36:J36"/>
    <mergeCell ref="N35:P35"/>
    <mergeCell ref="W25:X25"/>
    <mergeCell ref="F28:X28"/>
    <mergeCell ref="Q35:S35"/>
    <mergeCell ref="N34:V34"/>
    <mergeCell ref="T35:V35"/>
    <mergeCell ref="K39:M39"/>
    <mergeCell ref="K41:M41"/>
    <mergeCell ref="H41:J41"/>
    <mergeCell ref="K40:M40"/>
    <mergeCell ref="H40:J40"/>
    <mergeCell ref="C38:E39"/>
    <mergeCell ref="C40:E41"/>
    <mergeCell ref="C22:E22"/>
    <mergeCell ref="L22:Q22"/>
    <mergeCell ref="S25:V25"/>
    <mergeCell ref="T37:V37"/>
    <mergeCell ref="T36:V36"/>
    <mergeCell ref="T41:V41"/>
    <mergeCell ref="T40:V40"/>
    <mergeCell ref="T39:V39"/>
    <mergeCell ref="T38:V38"/>
    <mergeCell ref="Q41:S41"/>
    <mergeCell ref="Q40:S40"/>
    <mergeCell ref="Q39:S39"/>
    <mergeCell ref="Q38:S38"/>
    <mergeCell ref="Q37:S37"/>
    <mergeCell ref="Q36:S36"/>
    <mergeCell ref="N41:P41"/>
    <mergeCell ref="N40:P40"/>
    <mergeCell ref="N39:P39"/>
    <mergeCell ref="A5:Y5"/>
    <mergeCell ref="U2:W2"/>
    <mergeCell ref="U46:W46"/>
    <mergeCell ref="B7:J8"/>
    <mergeCell ref="W7:X8"/>
    <mergeCell ref="S7:T8"/>
    <mergeCell ref="O7:P8"/>
    <mergeCell ref="K7:N8"/>
    <mergeCell ref="Q7:R8"/>
    <mergeCell ref="U7:V8"/>
    <mergeCell ref="B10:J14"/>
    <mergeCell ref="K10:X11"/>
    <mergeCell ref="K13:X14"/>
    <mergeCell ref="B9:J9"/>
    <mergeCell ref="K9:X9"/>
    <mergeCell ref="K12:X12"/>
    <mergeCell ref="C21:E21"/>
    <mergeCell ref="C20:E20"/>
    <mergeCell ref="C25:D28"/>
    <mergeCell ref="C34:G35"/>
    <mergeCell ref="C37:G37"/>
    <mergeCell ref="C36:G36"/>
    <mergeCell ref="W27:X27"/>
    <mergeCell ref="W26:X26"/>
    <mergeCell ref="B52:D53"/>
    <mergeCell ref="B58:D59"/>
    <mergeCell ref="B56:D57"/>
    <mergeCell ref="B54:D55"/>
    <mergeCell ref="B74:X78"/>
    <mergeCell ref="T70:U70"/>
    <mergeCell ref="W70:X70"/>
    <mergeCell ref="N70:O70"/>
    <mergeCell ref="Q70:R70"/>
    <mergeCell ref="T66:U66"/>
    <mergeCell ref="W66:X66"/>
    <mergeCell ref="T64:U64"/>
    <mergeCell ref="W64:X64"/>
    <mergeCell ref="E53:F53"/>
    <mergeCell ref="E52:F52"/>
    <mergeCell ref="H53:I53"/>
    <mergeCell ref="K53:L53"/>
    <mergeCell ref="G52:K52"/>
    <mergeCell ref="M52:Q52"/>
    <mergeCell ref="N53:O53"/>
    <mergeCell ref="Q53:R53"/>
    <mergeCell ref="E59:F59"/>
    <mergeCell ref="E58:F58"/>
    <mergeCell ref="E57:F57"/>
    <mergeCell ref="E56:F56"/>
    <mergeCell ref="E55:F55"/>
    <mergeCell ref="E54:F54"/>
    <mergeCell ref="N57:O57"/>
    <mergeCell ref="Q57:R57"/>
    <mergeCell ref="S56:W56"/>
    <mergeCell ref="T57:U57"/>
    <mergeCell ref="S52:W52"/>
    <mergeCell ref="T53:U53"/>
    <mergeCell ref="W53:X53"/>
    <mergeCell ref="G54:K54"/>
    <mergeCell ref="H55:I55"/>
    <mergeCell ref="K55:L55"/>
    <mergeCell ref="M54:Q54"/>
    <mergeCell ref="N55:O55"/>
    <mergeCell ref="Q55:R55"/>
    <mergeCell ref="S54:W54"/>
    <mergeCell ref="S51:X51"/>
    <mergeCell ref="M51:R51"/>
    <mergeCell ref="G51:L51"/>
    <mergeCell ref="B51:F51"/>
    <mergeCell ref="B62:F62"/>
    <mergeCell ref="G62:L62"/>
    <mergeCell ref="M62:R62"/>
    <mergeCell ref="S62:X62"/>
    <mergeCell ref="W57:X57"/>
    <mergeCell ref="G58:K58"/>
    <mergeCell ref="H59:I59"/>
    <mergeCell ref="K59:L59"/>
    <mergeCell ref="M58:Q58"/>
    <mergeCell ref="N59:O59"/>
    <mergeCell ref="Q59:R59"/>
    <mergeCell ref="S58:W58"/>
    <mergeCell ref="T59:U59"/>
    <mergeCell ref="W59:X59"/>
    <mergeCell ref="T55:U55"/>
    <mergeCell ref="W55:X55"/>
    <mergeCell ref="G56:K56"/>
    <mergeCell ref="H57:I57"/>
    <mergeCell ref="K57:L57"/>
    <mergeCell ref="M56:Q56"/>
    <mergeCell ref="S65:W65"/>
    <mergeCell ref="E66:F66"/>
    <mergeCell ref="H66:I66"/>
    <mergeCell ref="K66:L66"/>
    <mergeCell ref="N66:O66"/>
    <mergeCell ref="Q66:R66"/>
    <mergeCell ref="B63:D64"/>
    <mergeCell ref="E63:F63"/>
    <mergeCell ref="G63:K63"/>
    <mergeCell ref="M63:Q63"/>
    <mergeCell ref="S63:W63"/>
    <mergeCell ref="E64:F64"/>
    <mergeCell ref="H64:I64"/>
    <mergeCell ref="K64:L64"/>
    <mergeCell ref="N64:O64"/>
    <mergeCell ref="Q64:R64"/>
    <mergeCell ref="E68:F68"/>
    <mergeCell ref="H68:I68"/>
    <mergeCell ref="K68:L68"/>
    <mergeCell ref="N68:O68"/>
    <mergeCell ref="Q68:R68"/>
    <mergeCell ref="B65:D66"/>
    <mergeCell ref="E65:F65"/>
    <mergeCell ref="G65:K65"/>
    <mergeCell ref="M65:Q65"/>
    <mergeCell ref="F41:G41"/>
    <mergeCell ref="F40:G40"/>
    <mergeCell ref="B73:X73"/>
    <mergeCell ref="S20:V20"/>
    <mergeCell ref="F20:J20"/>
    <mergeCell ref="L20:Q20"/>
    <mergeCell ref="F21:J21"/>
    <mergeCell ref="L21:Q21"/>
    <mergeCell ref="F22:J22"/>
    <mergeCell ref="T68:U68"/>
    <mergeCell ref="W68:X68"/>
    <mergeCell ref="B69:D70"/>
    <mergeCell ref="E69:F69"/>
    <mergeCell ref="G69:K69"/>
    <mergeCell ref="M69:Q69"/>
    <mergeCell ref="S69:W69"/>
    <mergeCell ref="E70:F70"/>
    <mergeCell ref="H70:I70"/>
    <mergeCell ref="K70:L70"/>
    <mergeCell ref="B67:D68"/>
    <mergeCell ref="E67:F67"/>
    <mergeCell ref="G67:K67"/>
    <mergeCell ref="M67:Q67"/>
    <mergeCell ref="S67:W67"/>
    <mergeCell ref="H39:J39"/>
    <mergeCell ref="K38:M38"/>
    <mergeCell ref="H38:J38"/>
    <mergeCell ref="K37:M37"/>
    <mergeCell ref="H37:J37"/>
    <mergeCell ref="S21:V21"/>
    <mergeCell ref="S22:V22"/>
    <mergeCell ref="F25:J25"/>
    <mergeCell ref="L27:Q27"/>
    <mergeCell ref="L26:Q26"/>
    <mergeCell ref="L25:Q25"/>
    <mergeCell ref="F27:J27"/>
    <mergeCell ref="F26:J26"/>
    <mergeCell ref="S27:V27"/>
    <mergeCell ref="S26:V26"/>
    <mergeCell ref="Z43:AF47"/>
    <mergeCell ref="AR20:AS20"/>
    <mergeCell ref="AH20:AI20"/>
    <mergeCell ref="AJ20:AQ20"/>
    <mergeCell ref="AP21:AQ21"/>
    <mergeCell ref="AN21:AO21"/>
    <mergeCell ref="AL21:AM21"/>
    <mergeCell ref="AJ21:AK21"/>
    <mergeCell ref="Z40:AE42"/>
    <mergeCell ref="Z20:Z21"/>
    <mergeCell ref="AA20:AA21"/>
    <mergeCell ref="AB20:AC21"/>
    <mergeCell ref="AD20:AG20"/>
    <mergeCell ref="AD21:AE21"/>
    <mergeCell ref="AF21:AG21"/>
  </mergeCells>
  <phoneticPr fontId="1"/>
  <conditionalFormatting sqref="U2:W2">
    <cfRule type="cellIs" dxfId="9" priority="10" operator="notEqual">
      <formula>""</formula>
    </cfRule>
  </conditionalFormatting>
  <conditionalFormatting sqref="K7:N8 Q7:R8 U7:V8 B10:J14 K10:X11 K13:X14 F19:X19 F20:J22 L20:Q22">
    <cfRule type="cellIs" dxfId="8" priority="9" operator="notEqual">
      <formula>""</formula>
    </cfRule>
  </conditionalFormatting>
  <conditionalFormatting sqref="D16">
    <cfRule type="cellIs" dxfId="7" priority="8" operator="notEqual">
      <formula>""</formula>
    </cfRule>
  </conditionalFormatting>
  <conditionalFormatting sqref="F25:J27 L25:Q27">
    <cfRule type="cellIs" dxfId="6" priority="7" operator="notEqual">
      <formula>""</formula>
    </cfRule>
  </conditionalFormatting>
  <conditionalFormatting sqref="F19:X19">
    <cfRule type="containsBlanks" dxfId="5" priority="6">
      <formula>LEN(TRIM(F19))=0</formula>
    </cfRule>
  </conditionalFormatting>
  <conditionalFormatting sqref="S21:V21">
    <cfRule type="expression" dxfId="4" priority="5">
      <formula>$S$21="NG"</formula>
    </cfRule>
  </conditionalFormatting>
  <conditionalFormatting sqref="S20:V20">
    <cfRule type="expression" dxfId="3" priority="4">
      <formula>$S$20="NG"</formula>
    </cfRule>
  </conditionalFormatting>
  <conditionalFormatting sqref="S22:V22">
    <cfRule type="expression" dxfId="2" priority="3">
      <formula>$S$22="NG"</formula>
    </cfRule>
  </conditionalFormatting>
  <conditionalFormatting sqref="E25:E28">
    <cfRule type="cellIs" dxfId="1" priority="2" operator="notEqual">
      <formula>""</formula>
    </cfRule>
  </conditionalFormatting>
  <conditionalFormatting sqref="S25:S27">
    <cfRule type="expression" dxfId="0" priority="1">
      <formula>S25="NG"</formula>
    </cfRule>
  </conditionalFormatting>
  <dataValidations count="5">
    <dataValidation imeMode="disabled" allowBlank="1" showInputMessage="1" showErrorMessage="1" sqref="U2:W2" xr:uid="{ECF070F7-D50D-4439-88CD-0E147344F72D}"/>
    <dataValidation type="time" allowBlank="1" showInputMessage="1" showErrorMessage="1" sqref="F20:J22 L20:Q22 F25:J27 L25:Q27" xr:uid="{08C0CFAD-B607-419E-97A5-BE2F39933F0F}">
      <formula1>0.208333333333333</formula1>
      <formula2>0.916666666666667</formula2>
    </dataValidation>
    <dataValidation type="list" allowBlank="1" showInputMessage="1" showErrorMessage="1" sqref="F19:X19" xr:uid="{CDA25ADE-888A-4B56-A734-0F5D10A598DA}">
      <formula1>"　,30分延長,1時間延長,2時間延長,実施しない"</formula1>
    </dataValidation>
    <dataValidation type="list" allowBlank="1" showInputMessage="1" showErrorMessage="1" prompt="右欄に設定時間を入力する場合は，✔を選択" sqref="E25:E28" xr:uid="{FEA8C3FC-1044-4376-9F3B-9D54086423A7}">
      <formula1>"✔"</formula1>
    </dataValidation>
    <dataValidation type="list" allowBlank="1" showInputMessage="1" showErrorMessage="1" sqref="B31 B43" xr:uid="{1A7E93A3-8390-468B-BBF2-397629093B5D}">
      <formula1>"□,☑"</formula1>
    </dataValidation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81" fitToHeight="0" orientation="portrait" r:id="rId1"/>
  <rowBreaks count="1" manualBreakCount="1">
    <brk id="44" max="24" man="1"/>
  </rowBreaks>
  <ignoredErrors>
    <ignoredError xmlns:x16r3="http://schemas.microsoft.com/office/spreadsheetml/2018/08/main" sqref="AB22:AC22 AF22:AG22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</vt:lpstr>
      <vt:lpstr>第１号様式!Print_Area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幼保</dc:creator>
  <cp:lastModifiedBy>清水</cp:lastModifiedBy>
  <cp:lastPrinted>2021-03-02T10:14:30Z</cp:lastPrinted>
  <dcterms:created xsi:type="dcterms:W3CDTF">2021-03-02T08:58:17Z</dcterms:created>
  <dcterms:modified xsi:type="dcterms:W3CDTF">2024-03-19T12:24:41Z</dcterms:modified>
</cp:coreProperties>
</file>