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server02\共通\★指定管理関連\指定管理準備関連\指定管理準備　2027（R9）～2031（R13）\3 質問事項・回答\2 京都市から指定管理者への質疑\03 回答（京都市へ送付）\添付資料\【別紙】デマンド値資料\武道センター\"/>
    </mc:Choice>
  </mc:AlternateContent>
  <xr:revisionPtr revIDLastSave="0" documentId="13_ncr:1_{6911D239-768C-4661-96E6-4631A5718D20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4月" sheetId="13" r:id="rId1"/>
    <sheet name="５月" sheetId="12" r:id="rId2"/>
    <sheet name="６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3" r:id="rId11"/>
    <sheet name="3月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13" l="1"/>
  <c r="AG8" i="13"/>
  <c r="AF9" i="13"/>
  <c r="AG9" i="13"/>
  <c r="AF10" i="13"/>
  <c r="AG10" i="13"/>
  <c r="AF11" i="13"/>
  <c r="AG11" i="13"/>
  <c r="AF12" i="13"/>
  <c r="AG12" i="13"/>
  <c r="AF13" i="13"/>
  <c r="AG13" i="13"/>
  <c r="AF14" i="13"/>
  <c r="AG14" i="13"/>
  <c r="AF15" i="13"/>
  <c r="AG15" i="13"/>
  <c r="AF16" i="13"/>
  <c r="AG16" i="13"/>
  <c r="AF17" i="13"/>
  <c r="AG17" i="13"/>
  <c r="AF18" i="13"/>
  <c r="AG18" i="13"/>
  <c r="AF19" i="13"/>
  <c r="AG19" i="13"/>
  <c r="AF20" i="13"/>
  <c r="AG20" i="13"/>
  <c r="AF21" i="13"/>
  <c r="AG21" i="13"/>
  <c r="AF22" i="13"/>
  <c r="AG22" i="13"/>
  <c r="AF23" i="13"/>
  <c r="AG23" i="13"/>
  <c r="AF24" i="13"/>
  <c r="AG24" i="13"/>
  <c r="AF25" i="13"/>
  <c r="AG25" i="13"/>
  <c r="AF26" i="13"/>
  <c r="AG26" i="13"/>
  <c r="AF27" i="13"/>
  <c r="AG27" i="13"/>
  <c r="AF28" i="13"/>
  <c r="AG28" i="13"/>
  <c r="AF29" i="13"/>
  <c r="AG29" i="13"/>
  <c r="AF30" i="13"/>
  <c r="AG30" i="13"/>
  <c r="AF31" i="13"/>
  <c r="AG31" i="13"/>
  <c r="AF32" i="13"/>
  <c r="AG32" i="13"/>
  <c r="AF33" i="13"/>
  <c r="AG33" i="13"/>
  <c r="AF34" i="13"/>
  <c r="AG34" i="13"/>
  <c r="AF35" i="13"/>
  <c r="AG35" i="13"/>
  <c r="AF36" i="13"/>
  <c r="AG36" i="13"/>
  <c r="AF37" i="13"/>
  <c r="AG37" i="13"/>
  <c r="AF38" i="13"/>
  <c r="AG38" i="13"/>
  <c r="AF39" i="13"/>
  <c r="AG39" i="13"/>
  <c r="AF40" i="13"/>
  <c r="AG40" i="13"/>
  <c r="AF41" i="13"/>
  <c r="AG41" i="13"/>
  <c r="AF42" i="13"/>
  <c r="AG42" i="13"/>
  <c r="AF43" i="13"/>
  <c r="AG43" i="13"/>
  <c r="AF44" i="13"/>
  <c r="AG44" i="13"/>
  <c r="AF45" i="13"/>
  <c r="AG45" i="13"/>
  <c r="AF46" i="13"/>
  <c r="AG46" i="13"/>
  <c r="AF47" i="13"/>
  <c r="AG47" i="13"/>
  <c r="AF48" i="13"/>
  <c r="AG48" i="13"/>
  <c r="AF49" i="13"/>
  <c r="AG49" i="13"/>
  <c r="AF50" i="13"/>
  <c r="AG50" i="13"/>
  <c r="AF51" i="13"/>
  <c r="AG51" i="13"/>
  <c r="AF52" i="13"/>
  <c r="AG52" i="13"/>
  <c r="AF53" i="13"/>
  <c r="AG53" i="13"/>
  <c r="AF54" i="13"/>
  <c r="AG54" i="13"/>
  <c r="AF55" i="13"/>
  <c r="AG55" i="13"/>
  <c r="B56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B57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B58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9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D61" i="13"/>
  <c r="D62" i="13"/>
  <c r="D63" i="13"/>
  <c r="D64" i="13"/>
  <c r="AG8" i="12"/>
  <c r="AH8" i="12"/>
  <c r="AG9" i="12"/>
  <c r="AH9" i="12"/>
  <c r="AG10" i="12"/>
  <c r="AH10" i="12"/>
  <c r="AG11" i="12"/>
  <c r="AH11" i="12"/>
  <c r="AG12" i="12"/>
  <c r="AH12" i="12"/>
  <c r="AG13" i="12"/>
  <c r="AH13" i="12"/>
  <c r="AG14" i="12"/>
  <c r="AH14" i="12"/>
  <c r="AG15" i="12"/>
  <c r="AH15" i="12"/>
  <c r="AG16" i="12"/>
  <c r="AH16" i="12"/>
  <c r="AG17" i="12"/>
  <c r="AH17" i="12"/>
  <c r="AG18" i="12"/>
  <c r="AH18" i="12"/>
  <c r="AG19" i="12"/>
  <c r="AH19" i="12"/>
  <c r="AG20" i="12"/>
  <c r="AH20" i="12"/>
  <c r="AG21" i="12"/>
  <c r="AH21" i="12"/>
  <c r="AG22" i="12"/>
  <c r="AH22" i="12"/>
  <c r="AG23" i="12"/>
  <c r="AH23" i="12"/>
  <c r="AG24" i="12"/>
  <c r="AH24" i="12"/>
  <c r="AG25" i="12"/>
  <c r="AH25" i="12"/>
  <c r="AG26" i="12"/>
  <c r="AH26" i="12"/>
  <c r="AG27" i="12"/>
  <c r="AH27" i="12"/>
  <c r="AG28" i="12"/>
  <c r="AH28" i="12"/>
  <c r="AG29" i="12"/>
  <c r="AH29" i="12"/>
  <c r="AG30" i="12"/>
  <c r="AH30" i="12"/>
  <c r="AG31" i="12"/>
  <c r="AH31" i="12"/>
  <c r="AG32" i="12"/>
  <c r="AH32" i="12"/>
  <c r="AG33" i="12"/>
  <c r="AH33" i="12"/>
  <c r="AG34" i="12"/>
  <c r="AH34" i="12"/>
  <c r="AG35" i="12"/>
  <c r="AH35" i="12"/>
  <c r="AG36" i="12"/>
  <c r="AH36" i="12"/>
  <c r="AG37" i="12"/>
  <c r="AH37" i="12"/>
  <c r="AG38" i="12"/>
  <c r="AH38" i="12"/>
  <c r="AG39" i="12"/>
  <c r="AH39" i="12"/>
  <c r="AG40" i="12"/>
  <c r="AH40" i="12"/>
  <c r="AG41" i="12"/>
  <c r="AH41" i="12"/>
  <c r="AG42" i="12"/>
  <c r="AH42" i="12"/>
  <c r="AG43" i="12"/>
  <c r="AH43" i="12"/>
  <c r="AG44" i="12"/>
  <c r="AH44" i="12"/>
  <c r="AG45" i="12"/>
  <c r="AH45" i="12"/>
  <c r="AG46" i="12"/>
  <c r="AH46" i="12"/>
  <c r="AG47" i="12"/>
  <c r="AH47" i="12"/>
  <c r="AG48" i="12"/>
  <c r="AH48" i="12"/>
  <c r="AG49" i="12"/>
  <c r="AH49" i="12"/>
  <c r="AG50" i="12"/>
  <c r="AH50" i="12"/>
  <c r="AG51" i="12"/>
  <c r="AH51" i="12"/>
  <c r="AG52" i="12"/>
  <c r="AH52" i="12"/>
  <c r="AG53" i="12"/>
  <c r="AH53" i="12"/>
  <c r="AG54" i="12"/>
  <c r="AH54" i="12"/>
  <c r="AG55" i="12"/>
  <c r="AH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D61" i="12"/>
  <c r="D62" i="12"/>
  <c r="D63" i="12"/>
  <c r="D64" i="12"/>
  <c r="AF8" i="11"/>
  <c r="AG8" i="11"/>
  <c r="AF9" i="11"/>
  <c r="AG9" i="11"/>
  <c r="AF10" i="11"/>
  <c r="AG10" i="11"/>
  <c r="AF11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4" i="11"/>
  <c r="AG24" i="11"/>
  <c r="AF25" i="11"/>
  <c r="AG25" i="11"/>
  <c r="AF26" i="11"/>
  <c r="AG26" i="11"/>
  <c r="AF27" i="11"/>
  <c r="AG27" i="11"/>
  <c r="AF28" i="11"/>
  <c r="AG28" i="11"/>
  <c r="AF29" i="11"/>
  <c r="AG29" i="11"/>
  <c r="AF30" i="11"/>
  <c r="AG30" i="11"/>
  <c r="AF31" i="11"/>
  <c r="AG31" i="11"/>
  <c r="AF32" i="11"/>
  <c r="AG32" i="11"/>
  <c r="AF33" i="11"/>
  <c r="AG33" i="11"/>
  <c r="AF34" i="11"/>
  <c r="AG34" i="11"/>
  <c r="AF35" i="11"/>
  <c r="AG35" i="11"/>
  <c r="AF36" i="11"/>
  <c r="AG36" i="11"/>
  <c r="AF37" i="11"/>
  <c r="AG37" i="11"/>
  <c r="AF38" i="11"/>
  <c r="AG38" i="11"/>
  <c r="AF39" i="11"/>
  <c r="AG39" i="11"/>
  <c r="AF40" i="11"/>
  <c r="AG40" i="11"/>
  <c r="AF41" i="11"/>
  <c r="AG41" i="11"/>
  <c r="AF42" i="11"/>
  <c r="AG42" i="11"/>
  <c r="AF43" i="11"/>
  <c r="AG43" i="11"/>
  <c r="AF44" i="11"/>
  <c r="AG44" i="11"/>
  <c r="AF45" i="11"/>
  <c r="AG45" i="11"/>
  <c r="AF46" i="11"/>
  <c r="AG46" i="11"/>
  <c r="AF47" i="11"/>
  <c r="AG47" i="11"/>
  <c r="AF48" i="11"/>
  <c r="AG48" i="11"/>
  <c r="AF49" i="11"/>
  <c r="AG49" i="11"/>
  <c r="AF50" i="11"/>
  <c r="AG50" i="11"/>
  <c r="AF51" i="11"/>
  <c r="AG51" i="11"/>
  <c r="AF52" i="11"/>
  <c r="AG52" i="11"/>
  <c r="AF53" i="11"/>
  <c r="AG53" i="11"/>
  <c r="AF54" i="11"/>
  <c r="AG54" i="11"/>
  <c r="AF55" i="11"/>
  <c r="AG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D61" i="11"/>
  <c r="D62" i="11"/>
  <c r="D63" i="11"/>
  <c r="D64" i="11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D61" i="10"/>
  <c r="D62" i="10"/>
  <c r="D63" i="10"/>
  <c r="D64" i="10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D61" i="9"/>
  <c r="D62" i="9"/>
  <c r="D63" i="9"/>
  <c r="D64" i="9"/>
  <c r="AF8" i="8"/>
  <c r="AG8" i="8"/>
  <c r="AF9" i="8"/>
  <c r="AG9" i="8"/>
  <c r="AF10" i="8"/>
  <c r="AG10" i="8"/>
  <c r="AF11" i="8"/>
  <c r="AG11" i="8"/>
  <c r="AF12" i="8"/>
  <c r="AG12" i="8"/>
  <c r="AF13" i="8"/>
  <c r="AG13" i="8"/>
  <c r="AF14" i="8"/>
  <c r="AG14" i="8"/>
  <c r="AF15" i="8"/>
  <c r="AG15" i="8"/>
  <c r="AF16" i="8"/>
  <c r="AG16" i="8"/>
  <c r="AF17" i="8"/>
  <c r="AG17" i="8"/>
  <c r="AF18" i="8"/>
  <c r="AG18" i="8"/>
  <c r="AF19" i="8"/>
  <c r="AG19" i="8"/>
  <c r="AF20" i="8"/>
  <c r="AG20" i="8"/>
  <c r="AF21" i="8"/>
  <c r="AG21" i="8"/>
  <c r="AF22" i="8"/>
  <c r="AG22" i="8"/>
  <c r="AF23" i="8"/>
  <c r="AG23" i="8"/>
  <c r="AF24" i="8"/>
  <c r="AG24" i="8"/>
  <c r="AF25" i="8"/>
  <c r="AG25" i="8"/>
  <c r="AF26" i="8"/>
  <c r="AG26" i="8"/>
  <c r="AF27" i="8"/>
  <c r="AG27" i="8"/>
  <c r="AF28" i="8"/>
  <c r="AG28" i="8"/>
  <c r="AF29" i="8"/>
  <c r="AG29" i="8"/>
  <c r="AF30" i="8"/>
  <c r="AG30" i="8"/>
  <c r="AF31" i="8"/>
  <c r="AG31" i="8"/>
  <c r="AF32" i="8"/>
  <c r="AG32" i="8"/>
  <c r="AF33" i="8"/>
  <c r="AG33" i="8"/>
  <c r="AF34" i="8"/>
  <c r="AG34" i="8"/>
  <c r="AF35" i="8"/>
  <c r="AG35" i="8"/>
  <c r="AF36" i="8"/>
  <c r="AG36" i="8"/>
  <c r="AF37" i="8"/>
  <c r="AG37" i="8"/>
  <c r="AF38" i="8"/>
  <c r="AG38" i="8"/>
  <c r="AF39" i="8"/>
  <c r="AG39" i="8"/>
  <c r="AF40" i="8"/>
  <c r="AG40" i="8"/>
  <c r="AF41" i="8"/>
  <c r="AG41" i="8"/>
  <c r="AF42" i="8"/>
  <c r="AG42" i="8"/>
  <c r="AF43" i="8"/>
  <c r="AG43" i="8"/>
  <c r="AF44" i="8"/>
  <c r="AG44" i="8"/>
  <c r="AF45" i="8"/>
  <c r="AG45" i="8"/>
  <c r="AF46" i="8"/>
  <c r="AG46" i="8"/>
  <c r="AF47" i="8"/>
  <c r="AG47" i="8"/>
  <c r="AF48" i="8"/>
  <c r="AG48" i="8"/>
  <c r="AF49" i="8"/>
  <c r="AG49" i="8"/>
  <c r="AF50" i="8"/>
  <c r="AG50" i="8"/>
  <c r="AF51" i="8"/>
  <c r="AG51" i="8"/>
  <c r="AF52" i="8"/>
  <c r="AG52" i="8"/>
  <c r="AF53" i="8"/>
  <c r="AG53" i="8"/>
  <c r="AF54" i="8"/>
  <c r="AG54" i="8"/>
  <c r="AF55" i="8"/>
  <c r="AG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D61" i="8"/>
  <c r="D62" i="8"/>
  <c r="D63" i="8"/>
  <c r="D64" i="8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D61" i="7"/>
  <c r="D62" i="7"/>
  <c r="D63" i="7"/>
  <c r="D64" i="7"/>
  <c r="AF8" i="6"/>
  <c r="AG8" i="6"/>
  <c r="AF9" i="6"/>
  <c r="AG9" i="6"/>
  <c r="AF10" i="6"/>
  <c r="AG10" i="6"/>
  <c r="AF11" i="6"/>
  <c r="AG11" i="6"/>
  <c r="AF12" i="6"/>
  <c r="AG12" i="6"/>
  <c r="AF13" i="6"/>
  <c r="AG13" i="6"/>
  <c r="AF14" i="6"/>
  <c r="AG14" i="6"/>
  <c r="AF15" i="6"/>
  <c r="AG15" i="6"/>
  <c r="AF16" i="6"/>
  <c r="AG16" i="6"/>
  <c r="AF17" i="6"/>
  <c r="AG17" i="6"/>
  <c r="AF18" i="6"/>
  <c r="AG18" i="6"/>
  <c r="AF19" i="6"/>
  <c r="AG19" i="6"/>
  <c r="AF20" i="6"/>
  <c r="AG20" i="6"/>
  <c r="AF21" i="6"/>
  <c r="AG21" i="6"/>
  <c r="AF22" i="6"/>
  <c r="AG22" i="6"/>
  <c r="AF23" i="6"/>
  <c r="AG23" i="6"/>
  <c r="AF24" i="6"/>
  <c r="AG24" i="6"/>
  <c r="AF25" i="6"/>
  <c r="AG25" i="6"/>
  <c r="AF26" i="6"/>
  <c r="AG26" i="6"/>
  <c r="AF27" i="6"/>
  <c r="AG27" i="6"/>
  <c r="AF28" i="6"/>
  <c r="AG28" i="6"/>
  <c r="AF29" i="6"/>
  <c r="AG29" i="6"/>
  <c r="AF30" i="6"/>
  <c r="AG30" i="6"/>
  <c r="AF31" i="6"/>
  <c r="AG31" i="6"/>
  <c r="AF32" i="6"/>
  <c r="AG32" i="6"/>
  <c r="AF33" i="6"/>
  <c r="AG33" i="6"/>
  <c r="AF34" i="6"/>
  <c r="AG34" i="6"/>
  <c r="AF35" i="6"/>
  <c r="AG35" i="6"/>
  <c r="AF36" i="6"/>
  <c r="AG36" i="6"/>
  <c r="AF37" i="6"/>
  <c r="AG37" i="6"/>
  <c r="AF38" i="6"/>
  <c r="AG38" i="6"/>
  <c r="AF39" i="6"/>
  <c r="AG39" i="6"/>
  <c r="AF40" i="6"/>
  <c r="AG40" i="6"/>
  <c r="AF41" i="6"/>
  <c r="AG41" i="6"/>
  <c r="AF42" i="6"/>
  <c r="AG42" i="6"/>
  <c r="AF43" i="6"/>
  <c r="AG43" i="6"/>
  <c r="AF44" i="6"/>
  <c r="AG44" i="6"/>
  <c r="AF45" i="6"/>
  <c r="AG45" i="6"/>
  <c r="AF46" i="6"/>
  <c r="AG46" i="6"/>
  <c r="AF47" i="6"/>
  <c r="AG47" i="6"/>
  <c r="AF48" i="6"/>
  <c r="AG48" i="6"/>
  <c r="AF49" i="6"/>
  <c r="AG49" i="6"/>
  <c r="AF50" i="6"/>
  <c r="AG50" i="6"/>
  <c r="AF51" i="6"/>
  <c r="AG51" i="6"/>
  <c r="AF52" i="6"/>
  <c r="AG52" i="6"/>
  <c r="AF53" i="6"/>
  <c r="AG53" i="6"/>
  <c r="AF54" i="6"/>
  <c r="AG54" i="6"/>
  <c r="AF55" i="6"/>
  <c r="AG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D61" i="6"/>
  <c r="D62" i="6"/>
  <c r="D63" i="6"/>
  <c r="D64" i="6"/>
  <c r="AG8" i="5"/>
  <c r="AH8" i="5"/>
  <c r="AG9" i="5"/>
  <c r="AH9" i="5"/>
  <c r="AG10" i="5"/>
  <c r="AH10" i="5"/>
  <c r="AG11" i="5"/>
  <c r="AH11" i="5"/>
  <c r="AG12" i="5"/>
  <c r="AH12" i="5"/>
  <c r="AG13" i="5"/>
  <c r="AH13" i="5"/>
  <c r="AG14" i="5"/>
  <c r="AH14" i="5"/>
  <c r="AG15" i="5"/>
  <c r="AH15" i="5"/>
  <c r="AG16" i="5"/>
  <c r="AH16" i="5"/>
  <c r="AG17" i="5"/>
  <c r="AH17" i="5"/>
  <c r="AG18" i="5"/>
  <c r="AH18" i="5"/>
  <c r="AG19" i="5"/>
  <c r="AH19" i="5"/>
  <c r="AG20" i="5"/>
  <c r="AH20" i="5"/>
  <c r="AG21" i="5"/>
  <c r="AH21" i="5"/>
  <c r="AG22" i="5"/>
  <c r="AH22" i="5"/>
  <c r="AG23" i="5"/>
  <c r="AH23" i="5"/>
  <c r="AG24" i="5"/>
  <c r="AH24" i="5"/>
  <c r="AG25" i="5"/>
  <c r="AH25" i="5"/>
  <c r="AG26" i="5"/>
  <c r="AH26" i="5"/>
  <c r="AG27" i="5"/>
  <c r="AH27" i="5"/>
  <c r="AG28" i="5"/>
  <c r="AH28" i="5"/>
  <c r="AG29" i="5"/>
  <c r="AH29" i="5"/>
  <c r="AG30" i="5"/>
  <c r="AH30" i="5"/>
  <c r="AG31" i="5"/>
  <c r="AH31" i="5"/>
  <c r="AG32" i="5"/>
  <c r="AH32" i="5"/>
  <c r="AG33" i="5"/>
  <c r="AH33" i="5"/>
  <c r="AG34" i="5"/>
  <c r="AH34" i="5"/>
  <c r="AG35" i="5"/>
  <c r="AH35" i="5"/>
  <c r="AG36" i="5"/>
  <c r="AH36" i="5"/>
  <c r="AG37" i="5"/>
  <c r="AH37" i="5"/>
  <c r="AG38" i="5"/>
  <c r="AH38" i="5"/>
  <c r="AG39" i="5"/>
  <c r="AH39" i="5"/>
  <c r="AG40" i="5"/>
  <c r="AH40" i="5"/>
  <c r="AG41" i="5"/>
  <c r="AH41" i="5"/>
  <c r="AG42" i="5"/>
  <c r="AH42" i="5"/>
  <c r="AG43" i="5"/>
  <c r="AH43" i="5"/>
  <c r="AG44" i="5"/>
  <c r="AH44" i="5"/>
  <c r="AG45" i="5"/>
  <c r="AH45" i="5"/>
  <c r="AG46" i="5"/>
  <c r="AH46" i="5"/>
  <c r="AG47" i="5"/>
  <c r="AH47" i="5"/>
  <c r="AG48" i="5"/>
  <c r="AH48" i="5"/>
  <c r="AG49" i="5"/>
  <c r="AH49" i="5"/>
  <c r="AG50" i="5"/>
  <c r="AH50" i="5"/>
  <c r="AG51" i="5"/>
  <c r="AH51" i="5"/>
  <c r="AG52" i="5"/>
  <c r="AH52" i="5"/>
  <c r="AG53" i="5"/>
  <c r="AH53" i="5"/>
  <c r="AG54" i="5"/>
  <c r="AH54" i="5"/>
  <c r="AG55" i="5"/>
  <c r="AH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D61" i="5"/>
  <c r="D62" i="5"/>
  <c r="D63" i="5"/>
  <c r="D64" i="5"/>
  <c r="AG8" i="4"/>
  <c r="AH8" i="4"/>
  <c r="AG9" i="4"/>
  <c r="AH9" i="4"/>
  <c r="AG10" i="4"/>
  <c r="AH10" i="4"/>
  <c r="AG11" i="4"/>
  <c r="AH11" i="4"/>
  <c r="AG12" i="4"/>
  <c r="AH12" i="4"/>
  <c r="AG13" i="4"/>
  <c r="AH13" i="4"/>
  <c r="AG14" i="4"/>
  <c r="AH14" i="4"/>
  <c r="AG15" i="4"/>
  <c r="AH15" i="4"/>
  <c r="AG16" i="4"/>
  <c r="AH16" i="4"/>
  <c r="AG17" i="4"/>
  <c r="AH17" i="4"/>
  <c r="AG18" i="4"/>
  <c r="AH18" i="4"/>
  <c r="AG19" i="4"/>
  <c r="AH19" i="4"/>
  <c r="AG20" i="4"/>
  <c r="AH20" i="4"/>
  <c r="AG21" i="4"/>
  <c r="AH21" i="4"/>
  <c r="AG22" i="4"/>
  <c r="AH22" i="4"/>
  <c r="AG23" i="4"/>
  <c r="AH23" i="4"/>
  <c r="AG24" i="4"/>
  <c r="AH24" i="4"/>
  <c r="AG25" i="4"/>
  <c r="AH25" i="4"/>
  <c r="AG26" i="4"/>
  <c r="AH26" i="4"/>
  <c r="AG27" i="4"/>
  <c r="AH27" i="4"/>
  <c r="AG28" i="4"/>
  <c r="AH28" i="4"/>
  <c r="AG29" i="4"/>
  <c r="AH29" i="4"/>
  <c r="AG30" i="4"/>
  <c r="AH30" i="4"/>
  <c r="AG31" i="4"/>
  <c r="AH31" i="4"/>
  <c r="AG32" i="4"/>
  <c r="AH32" i="4"/>
  <c r="AG33" i="4"/>
  <c r="AH33" i="4"/>
  <c r="AG34" i="4"/>
  <c r="AH34" i="4"/>
  <c r="AG35" i="4"/>
  <c r="AH35" i="4"/>
  <c r="AG36" i="4"/>
  <c r="AH36" i="4"/>
  <c r="AG37" i="4"/>
  <c r="AH37" i="4"/>
  <c r="AG38" i="4"/>
  <c r="AH38" i="4"/>
  <c r="AG39" i="4"/>
  <c r="AH39" i="4"/>
  <c r="AG40" i="4"/>
  <c r="AH40" i="4"/>
  <c r="AG41" i="4"/>
  <c r="AH41" i="4"/>
  <c r="AG42" i="4"/>
  <c r="AH42" i="4"/>
  <c r="AG43" i="4"/>
  <c r="AH43" i="4"/>
  <c r="AG44" i="4"/>
  <c r="AH44" i="4"/>
  <c r="AG45" i="4"/>
  <c r="AH45" i="4"/>
  <c r="AG46" i="4"/>
  <c r="AH46" i="4"/>
  <c r="AG47" i="4"/>
  <c r="AH47" i="4"/>
  <c r="AG48" i="4"/>
  <c r="AH48" i="4"/>
  <c r="AG49" i="4"/>
  <c r="AH49" i="4"/>
  <c r="AG50" i="4"/>
  <c r="AH50" i="4"/>
  <c r="AG51" i="4"/>
  <c r="AH51" i="4"/>
  <c r="AG52" i="4"/>
  <c r="AH52" i="4"/>
  <c r="AG53" i="4"/>
  <c r="AH53" i="4"/>
  <c r="AG54" i="4"/>
  <c r="AH54" i="4"/>
  <c r="AG55" i="4"/>
  <c r="AH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D61" i="4"/>
  <c r="D62" i="4"/>
  <c r="D63" i="4"/>
  <c r="D64" i="4"/>
  <c r="D64" i="3"/>
  <c r="D63" i="3"/>
  <c r="D62" i="3"/>
  <c r="D61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E56" i="3" s="1"/>
  <c r="AE55" i="3"/>
  <c r="AD55" i="3"/>
  <c r="AE54" i="3"/>
  <c r="AD54" i="3"/>
  <c r="AE53" i="3"/>
  <c r="AD53" i="3"/>
  <c r="AE52" i="3"/>
  <c r="AD52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5" i="3"/>
  <c r="AD45" i="3"/>
  <c r="AE44" i="3"/>
  <c r="AD44" i="3"/>
  <c r="AE43" i="3"/>
  <c r="AD43" i="3"/>
  <c r="AE42" i="3"/>
  <c r="AD42" i="3"/>
  <c r="AE41" i="3"/>
  <c r="AD41" i="3"/>
  <c r="AE40" i="3"/>
  <c r="AD40" i="3"/>
  <c r="AE39" i="3"/>
  <c r="AD39" i="3"/>
  <c r="AE38" i="3"/>
  <c r="AD38" i="3"/>
  <c r="AE37" i="3"/>
  <c r="AD37" i="3"/>
  <c r="AE36" i="3"/>
  <c r="AD36" i="3"/>
  <c r="AE35" i="3"/>
  <c r="AD35" i="3"/>
  <c r="AE34" i="3"/>
  <c r="AD34" i="3"/>
  <c r="AE33" i="3"/>
  <c r="AD33" i="3"/>
  <c r="AE32" i="3"/>
  <c r="AD32" i="3"/>
  <c r="AE31" i="3"/>
  <c r="AD31" i="3"/>
  <c r="AE30" i="3"/>
  <c r="AD30" i="3"/>
  <c r="AE29" i="3"/>
  <c r="AD29" i="3"/>
  <c r="AE28" i="3"/>
  <c r="AD28" i="3"/>
  <c r="AE27" i="3"/>
  <c r="AD27" i="3"/>
  <c r="AE26" i="3"/>
  <c r="AD26" i="3"/>
  <c r="AE25" i="3"/>
  <c r="AD25" i="3"/>
  <c r="AE24" i="3"/>
  <c r="AD24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6" i="3"/>
  <c r="AD16" i="3"/>
  <c r="AE15" i="3"/>
  <c r="AD15" i="3"/>
  <c r="AE14" i="3"/>
  <c r="AD14" i="3"/>
  <c r="AE13" i="3"/>
  <c r="AD13" i="3"/>
  <c r="AE12" i="3"/>
  <c r="AD12" i="3"/>
  <c r="AE11" i="3"/>
  <c r="AD11" i="3"/>
  <c r="AE10" i="3"/>
  <c r="AD10" i="3"/>
  <c r="AE9" i="3"/>
  <c r="AD9" i="3"/>
  <c r="AE8" i="3"/>
  <c r="AD8" i="3"/>
  <c r="AG8" i="2"/>
  <c r="AH8" i="2"/>
  <c r="AG9" i="2"/>
  <c r="AH9" i="2"/>
  <c r="AG10" i="2"/>
  <c r="AH10" i="2"/>
  <c r="AG11" i="2"/>
  <c r="AH11" i="2"/>
  <c r="AG12" i="2"/>
  <c r="AH12" i="2"/>
  <c r="AG13" i="2"/>
  <c r="AH13" i="2"/>
  <c r="AG14" i="2"/>
  <c r="AH14" i="2"/>
  <c r="AG15" i="2"/>
  <c r="AH15" i="2"/>
  <c r="AG16" i="2"/>
  <c r="AH16" i="2"/>
  <c r="AG17" i="2"/>
  <c r="AH17" i="2"/>
  <c r="AG18" i="2"/>
  <c r="AH18" i="2"/>
  <c r="AG19" i="2"/>
  <c r="AH19" i="2"/>
  <c r="AG20" i="2"/>
  <c r="AH20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G29" i="2"/>
  <c r="AH29" i="2"/>
  <c r="AG30" i="2"/>
  <c r="AH30" i="2"/>
  <c r="AG31" i="2"/>
  <c r="AH31" i="2"/>
  <c r="AG32" i="2"/>
  <c r="AH32" i="2"/>
  <c r="AG33" i="2"/>
  <c r="AH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0" i="2"/>
  <c r="AH50" i="2"/>
  <c r="AG51" i="2"/>
  <c r="AH51" i="2"/>
  <c r="AG52" i="2"/>
  <c r="AH52" i="2"/>
  <c r="AG53" i="2"/>
  <c r="AH53" i="2"/>
  <c r="AG54" i="2"/>
  <c r="AH54" i="2"/>
  <c r="AG55" i="2"/>
  <c r="AH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D61" i="2"/>
  <c r="D62" i="2"/>
  <c r="D63" i="2"/>
  <c r="D64" i="2"/>
  <c r="AG56" i="13" l="1"/>
  <c r="AF56" i="13"/>
  <c r="AG57" i="13"/>
  <c r="AG56" i="11"/>
  <c r="AF56" i="11"/>
  <c r="AG57" i="11"/>
  <c r="AH57" i="12"/>
  <c r="AH56" i="12"/>
  <c r="AG56" i="12"/>
  <c r="AH57" i="10"/>
  <c r="AH56" i="10"/>
  <c r="AG56" i="10"/>
  <c r="AH56" i="9"/>
  <c r="AG56" i="9"/>
  <c r="AH57" i="9"/>
  <c r="AG56" i="8"/>
  <c r="AF56" i="8"/>
  <c r="AG57" i="8"/>
  <c r="AH57" i="7"/>
  <c r="AH56" i="7"/>
  <c r="AG56" i="7"/>
  <c r="AG57" i="6"/>
  <c r="AG56" i="6"/>
  <c r="AF56" i="6"/>
  <c r="AE57" i="3"/>
  <c r="AH57" i="5"/>
  <c r="AH56" i="5"/>
  <c r="AG56" i="5"/>
  <c r="AH56" i="4"/>
  <c r="AH57" i="4"/>
  <c r="AG56" i="4"/>
  <c r="AH57" i="2"/>
  <c r="AH56" i="2"/>
  <c r="AG56" i="2"/>
  <c r="AD56" i="3"/>
</calcChain>
</file>

<file path=xl/sharedStrings.xml><?xml version="1.0" encoding="utf-8"?>
<sst xmlns="http://schemas.openxmlformats.org/spreadsheetml/2006/main" count="1145" uniqueCount="93">
  <si>
    <t>30 分 電 力 量</t>
  </si>
  <si>
    <t>2026年03月01日 ～ 2026年03月31日</t>
  </si>
  <si>
    <t>年</t>
  </si>
  <si>
    <t>2026年</t>
  </si>
  <si>
    <t>合計</t>
  </si>
  <si>
    <t>平均</t>
  </si>
  <si>
    <t>月</t>
  </si>
  <si>
    <t>3月</t>
  </si>
  <si>
    <t>日</t>
  </si>
  <si>
    <t>日曜日</t>
  </si>
  <si>
    <t>月曜日</t>
  </si>
  <si>
    <t>火曜日</t>
  </si>
  <si>
    <t>水曜日</t>
  </si>
  <si>
    <t>木曜日</t>
  </si>
  <si>
    <t>金曜日</t>
  </si>
  <si>
    <t>土曜日</t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</si>
  <si>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</si>
  <si>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</si>
  <si>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</si>
  <si>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</si>
  <si>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</si>
  <si>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</si>
  <si>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</si>
  <si>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</si>
  <si>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</si>
  <si>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</si>
  <si>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</si>
  <si>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</si>
  <si>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</si>
  <si>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</si>
  <si>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</si>
  <si>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</si>
  <si>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</si>
  <si>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</si>
  <si>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</si>
  <si>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</si>
  <si>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</si>
  <si>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</si>
  <si>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</si>
  <si>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</si>
  <si>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</si>
  <si>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</si>
  <si>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</si>
  <si>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</si>
  <si>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</si>
  <si>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</si>
  <si>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</si>
  <si>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</si>
  <si>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</si>
  <si>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</si>
  <si>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</si>
  <si>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</si>
  <si>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</si>
  <si>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</si>
  <si>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</si>
  <si>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</si>
  <si>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</si>
  <si>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</si>
  <si>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</si>
  <si>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</si>
  <si>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</si>
  <si>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</si>
  <si>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</si>
  <si>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23:30-00:00</t>
  </si>
  <si>
    <t>最大</t>
  </si>
  <si>
    <t>最小</t>
  </si>
  <si>
    <t>昼間（8時～22時）合計</t>
  </si>
  <si>
    <t>夜間（22時～8時）合計</t>
  </si>
  <si>
    <t>最大値</t>
  </si>
  <si>
    <t>最小値</t>
  </si>
  <si>
    <t>2026年02月01日 ～ 2026年02月28日</t>
  </si>
  <si>
    <t>2月</t>
  </si>
  <si>
    <t>1月</t>
  </si>
  <si>
    <t>2026年01月01日 ～ 2026年01月31日</t>
  </si>
  <si>
    <t>12月</t>
  </si>
  <si>
    <t>2025年</t>
  </si>
  <si>
    <t>2025年12月01日 ～ 2025年12月31日</t>
  </si>
  <si>
    <t>11月</t>
  </si>
  <si>
    <t>2025年11月01日 ～ 2025年11月30日</t>
  </si>
  <si>
    <t>10月</t>
  </si>
  <si>
    <t>2025年10月01日 ～ 2025年10月31日</t>
  </si>
  <si>
    <t>9月</t>
  </si>
  <si>
    <t>2025年09月01日 ～ 2025年09月30日</t>
  </si>
  <si>
    <t>8月</t>
  </si>
  <si>
    <t>2025年08月01日 ～ 2025年08月31日</t>
  </si>
  <si>
    <t>7月</t>
  </si>
  <si>
    <t>2025年07月01日 ～ 2025年07月31日</t>
  </si>
  <si>
    <t>6月</t>
  </si>
  <si>
    <t>2025年06月01日 ～ 2025年06月30日</t>
  </si>
  <si>
    <t>5月</t>
  </si>
  <si>
    <t>2025年05月01日 ～ 2025年05月31日</t>
  </si>
  <si>
    <t>4月</t>
  </si>
  <si>
    <t>2025年04月01日 ～ 2025年04月30日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</si>
</sst>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9" x14ac:knownFonts="1">
    <font>
      <sz val="11"/>
      <color rgb="FF000000"/>
      <name val="Calibri"/>
      <family val="2"/>
    </font>
    <font>
      <sz val="10"/>
      <color rgb="FF000000"/>
      <name val="ＭＳ Ｐゴシック"/>
      <family val="2"/>
    </font>
    <font>
      <sz val="8"/>
      <color rgb="FF000000"/>
      <name val="ＭＳ Ｐゴシック"/>
      <family val="2"/>
    </font>
    <font>
      <b/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sz val="9"/>
      <color rgb="FF000000"/>
      <name val="ＭＳ Ｐゴシック"/>
      <family val="2"/>
    </font>
    <font>
      <sz val="6"/>
      <color rgb="FF000000"/>
      <name val="ＭＳ Ｐゴシック"/>
      <family val="2"/>
    </font>
    <font>
      <b/>
      <sz val="14"/>
      <color rgb="FF000000"/>
      <name val="ＭＳ Ｐゴシック"/>
      <family val="2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</fills>
  <borders count="40">
    <border>
      <left/>
      <right/>
      <top/>
      <bottom/>
      <diagonal/>
    </border>
    <border>
      <left style="thick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hair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ck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double">
        <color rgb="FF000000"/>
      </bottom>
      <diagonal/>
    </border>
    <border diagonalUp="1"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 diagonalUp="1"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 style="thin">
        <color rgb="FF000000"/>
      </diagonal>
    </border>
    <border>
      <left style="thick">
        <color rgb="FF000000"/>
      </left>
      <right style="double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 diagonalUp="1">
      <left style="thin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 style="thin">
        <color rgb="FF000000"/>
      </diagonal>
    </border>
    <border diagonalUp="1">
      <left style="hair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 style="thin">
        <color rgb="FF000000"/>
      </diagonal>
    </border>
    <border>
      <left/>
      <right style="hair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Border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176" fontId="2" fillId="0" borderId="28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5E4D-91E0-4166-884F-45F7B387C81E}">
  <sheetPr>
    <pageSetUpPr fitToPage="1"/>
  </sheetPr>
  <dimension ref="A1:AG64"/>
  <sheetViews>
    <sheetView tabSelected="1" workbookViewId="0">
      <selection activeCell="G15" sqref="G15"/>
    </sheetView>
  </sheetViews>
  <sheetFormatPr defaultRowHeight="12" x14ac:dyDescent="0.25"/>
  <cols>
    <col min="1" max="1" width="12.7109375" style="1" customWidth="1"/>
    <col min="2" max="33" width="6.7109375" style="1" customWidth="1"/>
    <col min="34" max="34" width="9.140625" style="1" customWidth="1"/>
    <col min="35" max="16384" width="9.140625" style="1"/>
  </cols>
  <sheetData>
    <row r="1" spans="1:33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customFormat="1" ht="12" customHeight="1" x14ac:dyDescent="0.25"/>
    <row r="3" spans="1:33" customFormat="1" ht="12" customHeight="1" thickBot="1" x14ac:dyDescent="0.3">
      <c r="A3" s="1"/>
      <c r="B3" s="36" t="s">
        <v>92</v>
      </c>
    </row>
    <row r="4" spans="1:33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3" t="s">
        <v>4</v>
      </c>
      <c r="AG4" s="47" t="s">
        <v>5</v>
      </c>
    </row>
    <row r="5" spans="1:33" customFormat="1" ht="12" customHeight="1" x14ac:dyDescent="0.25">
      <c r="A5" s="5" t="s">
        <v>6</v>
      </c>
      <c r="B5" s="6" t="s">
        <v>91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4"/>
      <c r="AG5" s="48"/>
    </row>
    <row r="6" spans="1:33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45"/>
      <c r="AG6" s="49"/>
    </row>
    <row r="7" spans="1:33" customFormat="1" ht="12" customHeight="1" thickBot="1" x14ac:dyDescent="0.3">
      <c r="A7" s="33"/>
      <c r="B7" s="32" t="s">
        <v>11</v>
      </c>
      <c r="C7" s="32" t="s">
        <v>12</v>
      </c>
      <c r="D7" s="32" t="s">
        <v>13</v>
      </c>
      <c r="E7" s="32" t="s">
        <v>14</v>
      </c>
      <c r="F7" s="32" t="s">
        <v>15</v>
      </c>
      <c r="G7" s="32" t="s">
        <v>9</v>
      </c>
      <c r="H7" s="32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9</v>
      </c>
      <c r="O7" s="32" t="s">
        <v>10</v>
      </c>
      <c r="P7" s="32" t="s">
        <v>11</v>
      </c>
      <c r="Q7" s="32" t="s">
        <v>12</v>
      </c>
      <c r="R7" s="32" t="s">
        <v>13</v>
      </c>
      <c r="S7" s="32" t="s">
        <v>14</v>
      </c>
      <c r="T7" s="32" t="s">
        <v>15</v>
      </c>
      <c r="U7" s="32" t="s">
        <v>9</v>
      </c>
      <c r="V7" s="32" t="s">
        <v>10</v>
      </c>
      <c r="W7" s="32" t="s">
        <v>11</v>
      </c>
      <c r="X7" s="32" t="s">
        <v>12</v>
      </c>
      <c r="Y7" s="32" t="s">
        <v>13</v>
      </c>
      <c r="Z7" s="32" t="s">
        <v>14</v>
      </c>
      <c r="AA7" s="32" t="s">
        <v>15</v>
      </c>
      <c r="AB7" s="32" t="s">
        <v>9</v>
      </c>
      <c r="AC7" s="32" t="s">
        <v>10</v>
      </c>
      <c r="AD7" s="32" t="s">
        <v>11</v>
      </c>
      <c r="AE7" s="32" t="s">
        <v>12</v>
      </c>
      <c r="AF7" s="46"/>
      <c r="AG7" s="50"/>
    </row>
    <row r="8" spans="1:33" customFormat="1" ht="12" customHeight="1" thickTop="1" x14ac:dyDescent="0.25">
      <c r="A8" s="10" t="s">
        <v>16</v>
      </c>
      <c r="B8" s="11">
        <v>2</v>
      </c>
      <c r="C8" s="11">
        <v>3</v>
      </c>
      <c r="D8" s="11">
        <v>3</v>
      </c>
      <c r="E8" s="11">
        <v>2</v>
      </c>
      <c r="F8" s="11">
        <v>2</v>
      </c>
      <c r="G8" s="11">
        <v>2</v>
      </c>
      <c r="H8" s="11">
        <v>2</v>
      </c>
      <c r="I8" s="11">
        <v>1</v>
      </c>
      <c r="J8" s="11">
        <v>2</v>
      </c>
      <c r="K8" s="11">
        <v>3</v>
      </c>
      <c r="L8" s="11">
        <v>2</v>
      </c>
      <c r="M8" s="11">
        <v>3</v>
      </c>
      <c r="N8" s="11">
        <v>2</v>
      </c>
      <c r="O8" s="11">
        <v>2</v>
      </c>
      <c r="P8" s="11">
        <v>2</v>
      </c>
      <c r="Q8" s="11">
        <v>3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  <c r="W8" s="11">
        <v>3</v>
      </c>
      <c r="X8" s="11">
        <v>2</v>
      </c>
      <c r="Y8" s="11">
        <v>2</v>
      </c>
      <c r="Z8" s="11">
        <v>2</v>
      </c>
      <c r="AA8" s="11">
        <v>2</v>
      </c>
      <c r="AB8" s="11">
        <v>2</v>
      </c>
      <c r="AC8" s="11">
        <v>2</v>
      </c>
      <c r="AD8" s="11">
        <v>2</v>
      </c>
      <c r="AE8" s="11">
        <v>2</v>
      </c>
      <c r="AF8" s="12">
        <f>SUM($B$8:$AE$8)</f>
        <v>65</v>
      </c>
      <c r="AG8" s="13">
        <f>ROUND(AVERAGE($B$8:$AE$8),2)</f>
        <v>2.17</v>
      </c>
    </row>
    <row r="9" spans="1:33" customFormat="1" ht="12" customHeight="1" x14ac:dyDescent="0.25">
      <c r="A9" s="14" t="s">
        <v>17</v>
      </c>
      <c r="B9" s="15">
        <v>3</v>
      </c>
      <c r="C9" s="15">
        <v>2</v>
      </c>
      <c r="D9" s="15">
        <v>2</v>
      </c>
      <c r="E9" s="15">
        <v>2</v>
      </c>
      <c r="F9" s="15">
        <v>1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2</v>
      </c>
      <c r="R9" s="15">
        <v>3</v>
      </c>
      <c r="S9" s="15">
        <v>2</v>
      </c>
      <c r="T9" s="15">
        <v>3</v>
      </c>
      <c r="U9" s="15">
        <v>3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3</v>
      </c>
      <c r="AB9" s="15">
        <v>2</v>
      </c>
      <c r="AC9" s="15">
        <v>3</v>
      </c>
      <c r="AD9" s="15">
        <v>3</v>
      </c>
      <c r="AE9" s="15">
        <v>2</v>
      </c>
      <c r="AF9" s="16">
        <f>SUM($B$9:$AE$9)</f>
        <v>66</v>
      </c>
      <c r="AG9" s="17">
        <f>ROUND(AVERAGE($B$9:$AE$9),2)</f>
        <v>2.2000000000000002</v>
      </c>
    </row>
    <row r="10" spans="1:33" customFormat="1" ht="12" customHeight="1" x14ac:dyDescent="0.25">
      <c r="A10" s="14" t="s">
        <v>18</v>
      </c>
      <c r="B10" s="15">
        <v>2</v>
      </c>
      <c r="C10" s="15">
        <v>2</v>
      </c>
      <c r="D10" s="15">
        <v>3</v>
      </c>
      <c r="E10" s="15">
        <v>1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2</v>
      </c>
      <c r="P10" s="15">
        <v>3</v>
      </c>
      <c r="Q10" s="15">
        <v>2</v>
      </c>
      <c r="R10" s="15">
        <v>2</v>
      </c>
      <c r="S10" s="15">
        <v>3</v>
      </c>
      <c r="T10" s="15">
        <v>2</v>
      </c>
      <c r="U10" s="15">
        <v>2</v>
      </c>
      <c r="V10" s="15">
        <v>2</v>
      </c>
      <c r="W10" s="15">
        <v>2</v>
      </c>
      <c r="X10" s="15">
        <v>3</v>
      </c>
      <c r="Y10" s="15">
        <v>2</v>
      </c>
      <c r="Z10" s="15">
        <v>2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6">
        <f>SUM($B$10:$AE$10)</f>
        <v>63</v>
      </c>
      <c r="AG10" s="17">
        <f>ROUND(AVERAGE($B$10:$AE$10),2)</f>
        <v>2.1</v>
      </c>
    </row>
    <row r="11" spans="1:33" customFormat="1" ht="12" customHeight="1" x14ac:dyDescent="0.25">
      <c r="A11" s="14" t="s">
        <v>19</v>
      </c>
      <c r="B11" s="15">
        <v>3</v>
      </c>
      <c r="C11" s="15">
        <v>3</v>
      </c>
      <c r="D11" s="15">
        <v>2</v>
      </c>
      <c r="E11" s="15">
        <v>2</v>
      </c>
      <c r="F11" s="15">
        <v>1</v>
      </c>
      <c r="G11" s="15">
        <v>2</v>
      </c>
      <c r="H11" s="15">
        <v>2</v>
      </c>
      <c r="I11" s="15">
        <v>2</v>
      </c>
      <c r="J11" s="15">
        <v>2</v>
      </c>
      <c r="K11" s="15">
        <v>2</v>
      </c>
      <c r="L11" s="15">
        <v>2</v>
      </c>
      <c r="M11" s="15">
        <v>2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2</v>
      </c>
      <c r="V11" s="15">
        <v>3</v>
      </c>
      <c r="W11" s="15">
        <v>2</v>
      </c>
      <c r="X11" s="15">
        <v>2</v>
      </c>
      <c r="Y11" s="15">
        <v>2</v>
      </c>
      <c r="Z11" s="15">
        <v>3</v>
      </c>
      <c r="AA11" s="15">
        <v>2</v>
      </c>
      <c r="AB11" s="15">
        <v>2</v>
      </c>
      <c r="AC11" s="15">
        <v>2</v>
      </c>
      <c r="AD11" s="15">
        <v>2</v>
      </c>
      <c r="AE11" s="15">
        <v>2</v>
      </c>
      <c r="AF11" s="16">
        <f>SUM($B$11:$AE$11)</f>
        <v>63</v>
      </c>
      <c r="AG11" s="17">
        <f>ROUND(AVERAGE($B$11:$AE$11),2)</f>
        <v>2.1</v>
      </c>
    </row>
    <row r="12" spans="1:33" customFormat="1" ht="12" customHeight="1" x14ac:dyDescent="0.25">
      <c r="A12" s="14" t="s">
        <v>20</v>
      </c>
      <c r="B12" s="15">
        <v>2</v>
      </c>
      <c r="C12" s="15">
        <v>2</v>
      </c>
      <c r="D12" s="15">
        <v>2</v>
      </c>
      <c r="E12" s="15">
        <v>2</v>
      </c>
      <c r="F12" s="15">
        <v>2</v>
      </c>
      <c r="G12" s="15">
        <v>2</v>
      </c>
      <c r="H12" s="15">
        <v>2</v>
      </c>
      <c r="I12" s="15">
        <v>2</v>
      </c>
      <c r="J12" s="15">
        <v>2</v>
      </c>
      <c r="K12" s="15">
        <v>3</v>
      </c>
      <c r="L12" s="15">
        <v>2</v>
      </c>
      <c r="M12" s="15">
        <v>2</v>
      </c>
      <c r="N12" s="15">
        <v>2</v>
      </c>
      <c r="O12" s="15">
        <v>2</v>
      </c>
      <c r="P12" s="15">
        <v>2</v>
      </c>
      <c r="Q12" s="15">
        <v>2</v>
      </c>
      <c r="R12" s="15">
        <v>2</v>
      </c>
      <c r="S12" s="15">
        <v>2</v>
      </c>
      <c r="T12" s="15">
        <v>2</v>
      </c>
      <c r="U12" s="15">
        <v>2</v>
      </c>
      <c r="V12" s="15">
        <v>2</v>
      </c>
      <c r="W12" s="15">
        <v>2</v>
      </c>
      <c r="X12" s="15">
        <v>2</v>
      </c>
      <c r="Y12" s="15">
        <v>2</v>
      </c>
      <c r="Z12" s="15">
        <v>2</v>
      </c>
      <c r="AA12" s="15">
        <v>2</v>
      </c>
      <c r="AB12" s="15">
        <v>3</v>
      </c>
      <c r="AC12" s="15">
        <v>2</v>
      </c>
      <c r="AD12" s="15">
        <v>2</v>
      </c>
      <c r="AE12" s="15">
        <v>2</v>
      </c>
      <c r="AF12" s="16">
        <f>SUM($B$12:$AE$12)</f>
        <v>62</v>
      </c>
      <c r="AG12" s="17">
        <f>ROUND(AVERAGE($B$12:$AE$12),2)</f>
        <v>2.0699999999999998</v>
      </c>
    </row>
    <row r="13" spans="1:33" customFormat="1" ht="12" customHeight="1" x14ac:dyDescent="0.25">
      <c r="A13" s="14" t="s">
        <v>21</v>
      </c>
      <c r="B13" s="15">
        <v>2</v>
      </c>
      <c r="C13" s="15">
        <v>3</v>
      </c>
      <c r="D13" s="15">
        <v>3</v>
      </c>
      <c r="E13" s="15">
        <v>1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5">
        <v>2</v>
      </c>
      <c r="L13" s="15">
        <v>3</v>
      </c>
      <c r="M13" s="15">
        <v>2</v>
      </c>
      <c r="N13" s="15">
        <v>2</v>
      </c>
      <c r="O13" s="15">
        <v>2</v>
      </c>
      <c r="P13" s="15">
        <v>2</v>
      </c>
      <c r="Q13" s="15">
        <v>2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3</v>
      </c>
      <c r="X13" s="15">
        <v>2</v>
      </c>
      <c r="Y13" s="15">
        <v>3</v>
      </c>
      <c r="Z13" s="15">
        <v>2</v>
      </c>
      <c r="AA13" s="15">
        <v>2</v>
      </c>
      <c r="AB13" s="15">
        <v>2</v>
      </c>
      <c r="AC13" s="15">
        <v>2</v>
      </c>
      <c r="AD13" s="15">
        <v>2</v>
      </c>
      <c r="AE13" s="15">
        <v>2</v>
      </c>
      <c r="AF13" s="16">
        <f>SUM($B$13:$AE$13)</f>
        <v>64</v>
      </c>
      <c r="AG13" s="17">
        <f>ROUND(AVERAGE($B$13:$AE$13),2)</f>
        <v>2.13</v>
      </c>
    </row>
    <row r="14" spans="1:33" customFormat="1" ht="12" customHeight="1" x14ac:dyDescent="0.25">
      <c r="A14" s="14" t="s">
        <v>22</v>
      </c>
      <c r="B14" s="15">
        <v>3</v>
      </c>
      <c r="C14" s="15">
        <v>2</v>
      </c>
      <c r="D14" s="15">
        <v>2</v>
      </c>
      <c r="E14" s="15">
        <v>2</v>
      </c>
      <c r="F14" s="15">
        <v>1</v>
      </c>
      <c r="G14" s="15">
        <v>2</v>
      </c>
      <c r="H14" s="15">
        <v>2</v>
      </c>
      <c r="I14" s="15">
        <v>3</v>
      </c>
      <c r="J14" s="15">
        <v>2</v>
      </c>
      <c r="K14" s="15">
        <v>2</v>
      </c>
      <c r="L14" s="15">
        <v>2</v>
      </c>
      <c r="M14" s="15">
        <v>2</v>
      </c>
      <c r="N14" s="15">
        <v>3</v>
      </c>
      <c r="O14" s="15">
        <v>2</v>
      </c>
      <c r="P14" s="15">
        <v>2</v>
      </c>
      <c r="Q14" s="15">
        <v>2</v>
      </c>
      <c r="R14" s="15">
        <v>2</v>
      </c>
      <c r="S14" s="15">
        <v>2</v>
      </c>
      <c r="T14" s="15">
        <v>2</v>
      </c>
      <c r="U14" s="15">
        <v>3</v>
      </c>
      <c r="V14" s="15">
        <v>2</v>
      </c>
      <c r="W14" s="15">
        <v>2</v>
      </c>
      <c r="X14" s="15">
        <v>3</v>
      </c>
      <c r="Y14" s="15">
        <v>2</v>
      </c>
      <c r="Z14" s="15">
        <v>2</v>
      </c>
      <c r="AA14" s="15">
        <v>2</v>
      </c>
      <c r="AB14" s="15">
        <v>2</v>
      </c>
      <c r="AC14" s="15">
        <v>3</v>
      </c>
      <c r="AD14" s="15">
        <v>2</v>
      </c>
      <c r="AE14" s="15">
        <v>3</v>
      </c>
      <c r="AF14" s="16">
        <f>SUM($B$14:$AE$14)</f>
        <v>66</v>
      </c>
      <c r="AG14" s="17">
        <f>ROUND(AVERAGE($B$14:$AE$14),2)</f>
        <v>2.2000000000000002</v>
      </c>
    </row>
    <row r="15" spans="1:33" customFormat="1" ht="12" customHeight="1" x14ac:dyDescent="0.25">
      <c r="A15" s="14" t="s">
        <v>23</v>
      </c>
      <c r="B15" s="15">
        <v>2</v>
      </c>
      <c r="C15" s="15">
        <v>3</v>
      </c>
      <c r="D15" s="15">
        <v>2</v>
      </c>
      <c r="E15" s="15">
        <v>1</v>
      </c>
      <c r="F15" s="15">
        <v>2</v>
      </c>
      <c r="G15" s="15">
        <v>2</v>
      </c>
      <c r="H15" s="15">
        <v>2</v>
      </c>
      <c r="I15" s="15">
        <v>1</v>
      </c>
      <c r="J15" s="15">
        <v>2</v>
      </c>
      <c r="K15" s="15">
        <v>2</v>
      </c>
      <c r="L15" s="15">
        <v>2</v>
      </c>
      <c r="M15" s="15">
        <v>2</v>
      </c>
      <c r="N15" s="15">
        <v>2</v>
      </c>
      <c r="O15" s="15">
        <v>2</v>
      </c>
      <c r="P15" s="15">
        <v>2</v>
      </c>
      <c r="Q15" s="15">
        <v>2</v>
      </c>
      <c r="R15" s="15">
        <v>2</v>
      </c>
      <c r="S15" s="15">
        <v>2</v>
      </c>
      <c r="T15" s="15">
        <v>3</v>
      </c>
      <c r="U15" s="15">
        <v>2</v>
      </c>
      <c r="V15" s="15">
        <v>2</v>
      </c>
      <c r="W15" s="15">
        <v>2</v>
      </c>
      <c r="X15" s="15">
        <v>2</v>
      </c>
      <c r="Y15" s="15">
        <v>2</v>
      </c>
      <c r="Z15" s="15">
        <v>2</v>
      </c>
      <c r="AA15" s="15">
        <v>2</v>
      </c>
      <c r="AB15" s="15">
        <v>2</v>
      </c>
      <c r="AC15" s="15">
        <v>2</v>
      </c>
      <c r="AD15" s="15">
        <v>2</v>
      </c>
      <c r="AE15" s="15">
        <v>2</v>
      </c>
      <c r="AF15" s="16">
        <f>SUM($B$15:$AE$15)</f>
        <v>60</v>
      </c>
      <c r="AG15" s="17">
        <f>ROUND(AVERAGE($B$15:$AE$15),2)</f>
        <v>2</v>
      </c>
    </row>
    <row r="16" spans="1:33" customFormat="1" ht="12" customHeight="1" x14ac:dyDescent="0.25">
      <c r="A16" s="14" t="s">
        <v>24</v>
      </c>
      <c r="B16" s="15">
        <v>3</v>
      </c>
      <c r="C16" s="15">
        <v>2</v>
      </c>
      <c r="D16" s="15">
        <v>2</v>
      </c>
      <c r="E16" s="15">
        <v>2</v>
      </c>
      <c r="F16" s="15">
        <v>1</v>
      </c>
      <c r="G16" s="15">
        <v>2</v>
      </c>
      <c r="H16" s="15">
        <v>2</v>
      </c>
      <c r="I16" s="15">
        <v>3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  <c r="R16" s="15">
        <v>2</v>
      </c>
      <c r="S16" s="15">
        <v>3</v>
      </c>
      <c r="T16" s="15">
        <v>2</v>
      </c>
      <c r="U16" s="15">
        <v>2</v>
      </c>
      <c r="V16" s="15">
        <v>3</v>
      </c>
      <c r="W16" s="15">
        <v>2</v>
      </c>
      <c r="X16" s="15">
        <v>2</v>
      </c>
      <c r="Y16" s="15">
        <v>2</v>
      </c>
      <c r="Z16" s="15">
        <v>2</v>
      </c>
      <c r="AA16" s="15">
        <v>2</v>
      </c>
      <c r="AB16" s="15">
        <v>2</v>
      </c>
      <c r="AC16" s="15">
        <v>2</v>
      </c>
      <c r="AD16" s="15">
        <v>2</v>
      </c>
      <c r="AE16" s="15">
        <v>2</v>
      </c>
      <c r="AF16" s="16">
        <f>SUM($B$16:$AE$16)</f>
        <v>63</v>
      </c>
      <c r="AG16" s="17">
        <f>ROUND(AVERAGE($B$16:$AE$16),2)</f>
        <v>2.1</v>
      </c>
    </row>
    <row r="17" spans="1:33" customFormat="1" ht="12" customHeight="1" x14ac:dyDescent="0.25">
      <c r="A17" s="14" t="s">
        <v>25</v>
      </c>
      <c r="B17" s="15">
        <v>2</v>
      </c>
      <c r="C17" s="15">
        <v>3</v>
      </c>
      <c r="D17" s="15">
        <v>2</v>
      </c>
      <c r="E17" s="15">
        <v>2</v>
      </c>
      <c r="F17" s="15">
        <v>2</v>
      </c>
      <c r="G17" s="15">
        <v>3</v>
      </c>
      <c r="H17" s="15">
        <v>3</v>
      </c>
      <c r="I17" s="15">
        <v>2</v>
      </c>
      <c r="J17" s="15">
        <v>2</v>
      </c>
      <c r="K17" s="15">
        <v>2</v>
      </c>
      <c r="L17" s="15">
        <v>2</v>
      </c>
      <c r="M17" s="15">
        <v>2</v>
      </c>
      <c r="N17" s="15">
        <v>2</v>
      </c>
      <c r="O17" s="15">
        <v>3</v>
      </c>
      <c r="P17" s="15">
        <v>2</v>
      </c>
      <c r="Q17" s="15">
        <v>2</v>
      </c>
      <c r="R17" s="15">
        <v>3</v>
      </c>
      <c r="S17" s="15">
        <v>2</v>
      </c>
      <c r="T17" s="15">
        <v>2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2</v>
      </c>
      <c r="AA17" s="15">
        <v>2</v>
      </c>
      <c r="AB17" s="15">
        <v>2</v>
      </c>
      <c r="AC17" s="15">
        <v>2</v>
      </c>
      <c r="AD17" s="15">
        <v>3</v>
      </c>
      <c r="AE17" s="15">
        <v>2</v>
      </c>
      <c r="AF17" s="16">
        <f>SUM($B$17:$AE$17)</f>
        <v>66</v>
      </c>
      <c r="AG17" s="17">
        <f>ROUND(AVERAGE($B$17:$AE$17),2)</f>
        <v>2.2000000000000002</v>
      </c>
    </row>
    <row r="18" spans="1:33" customFormat="1" ht="12" customHeight="1" x14ac:dyDescent="0.25">
      <c r="A18" s="14" t="s">
        <v>26</v>
      </c>
      <c r="B18" s="15">
        <v>2</v>
      </c>
      <c r="C18" s="15">
        <v>3</v>
      </c>
      <c r="D18" s="15">
        <v>2</v>
      </c>
      <c r="E18" s="15">
        <v>1</v>
      </c>
      <c r="F18" s="15">
        <v>1</v>
      </c>
      <c r="G18" s="15">
        <v>2</v>
      </c>
      <c r="H18" s="15">
        <v>2</v>
      </c>
      <c r="I18" s="15">
        <v>2</v>
      </c>
      <c r="J18" s="15">
        <v>2</v>
      </c>
      <c r="K18" s="15">
        <v>3</v>
      </c>
      <c r="L18" s="15">
        <v>2</v>
      </c>
      <c r="M18" s="15">
        <v>2</v>
      </c>
      <c r="N18" s="15">
        <v>2</v>
      </c>
      <c r="O18" s="15">
        <v>2</v>
      </c>
      <c r="P18" s="15">
        <v>2</v>
      </c>
      <c r="Q18" s="15">
        <v>2</v>
      </c>
      <c r="R18" s="15">
        <v>2</v>
      </c>
      <c r="S18" s="15">
        <v>2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2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6">
        <f>SUM($B$18:$AE$18)</f>
        <v>60</v>
      </c>
      <c r="AG18" s="17">
        <f>ROUND(AVERAGE($B$18:$AE$18),2)</f>
        <v>2</v>
      </c>
    </row>
    <row r="19" spans="1:33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5">
        <v>2</v>
      </c>
      <c r="N19" s="15">
        <v>2</v>
      </c>
      <c r="O19" s="15">
        <v>2</v>
      </c>
      <c r="P19" s="15">
        <v>2</v>
      </c>
      <c r="Q19" s="15">
        <v>2</v>
      </c>
      <c r="R19" s="15">
        <v>2</v>
      </c>
      <c r="S19" s="15">
        <v>2</v>
      </c>
      <c r="T19" s="15">
        <v>2</v>
      </c>
      <c r="U19" s="15">
        <v>3</v>
      </c>
      <c r="V19" s="15">
        <v>2</v>
      </c>
      <c r="W19" s="15">
        <v>2</v>
      </c>
      <c r="X19" s="15">
        <v>3</v>
      </c>
      <c r="Y19" s="15">
        <v>2</v>
      </c>
      <c r="Z19" s="15">
        <v>3</v>
      </c>
      <c r="AA19" s="15">
        <v>3</v>
      </c>
      <c r="AB19" s="15">
        <v>2</v>
      </c>
      <c r="AC19" s="15">
        <v>2</v>
      </c>
      <c r="AD19" s="15">
        <v>2</v>
      </c>
      <c r="AE19" s="15">
        <v>3</v>
      </c>
      <c r="AF19" s="16">
        <f>SUM($B$19:$AE$19)</f>
        <v>65</v>
      </c>
      <c r="AG19" s="17">
        <f>ROUND(AVERAGE($B$19:$AE$19),2)</f>
        <v>2.17</v>
      </c>
    </row>
    <row r="20" spans="1:33" customFormat="1" ht="12" customHeight="1" x14ac:dyDescent="0.25">
      <c r="A20" s="14" t="s">
        <v>28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1</v>
      </c>
      <c r="I20" s="15">
        <v>2</v>
      </c>
      <c r="J20" s="15">
        <v>2</v>
      </c>
      <c r="K20" s="15">
        <v>2</v>
      </c>
      <c r="L20" s="15">
        <v>2</v>
      </c>
      <c r="M20" s="15">
        <v>3</v>
      </c>
      <c r="N20" s="15">
        <v>2</v>
      </c>
      <c r="O20" s="15">
        <v>1</v>
      </c>
      <c r="P20" s="15">
        <v>2</v>
      </c>
      <c r="Q20" s="15">
        <v>2</v>
      </c>
      <c r="R20" s="15">
        <v>2</v>
      </c>
      <c r="S20" s="15">
        <v>2</v>
      </c>
      <c r="T20" s="15">
        <v>2</v>
      </c>
      <c r="U20" s="15">
        <v>2</v>
      </c>
      <c r="V20" s="15">
        <v>2</v>
      </c>
      <c r="W20" s="15">
        <v>2</v>
      </c>
      <c r="X20" s="15">
        <v>1</v>
      </c>
      <c r="Y20" s="15">
        <v>2</v>
      </c>
      <c r="Z20" s="15">
        <v>2</v>
      </c>
      <c r="AA20" s="15">
        <v>2</v>
      </c>
      <c r="AB20" s="15">
        <v>3</v>
      </c>
      <c r="AC20" s="15">
        <v>3</v>
      </c>
      <c r="AD20" s="15">
        <v>2</v>
      </c>
      <c r="AE20" s="15">
        <v>2</v>
      </c>
      <c r="AF20" s="16">
        <f>SUM($B$20:$AE$20)</f>
        <v>60</v>
      </c>
      <c r="AG20" s="17">
        <f>ROUND(AVERAGE($B$20:$AE$20),2)</f>
        <v>2</v>
      </c>
    </row>
    <row r="21" spans="1:33" customFormat="1" ht="12" customHeight="1" x14ac:dyDescent="0.25">
      <c r="A21" s="14" t="s">
        <v>29</v>
      </c>
      <c r="B21" s="15">
        <v>3</v>
      </c>
      <c r="C21" s="15">
        <v>3</v>
      </c>
      <c r="D21" s="15">
        <v>2</v>
      </c>
      <c r="E21" s="15">
        <v>2</v>
      </c>
      <c r="F21" s="15">
        <v>3</v>
      </c>
      <c r="G21" s="15">
        <v>4</v>
      </c>
      <c r="H21" s="15">
        <v>2</v>
      </c>
      <c r="I21" s="15">
        <v>3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5">
        <v>3</v>
      </c>
      <c r="P21" s="15">
        <v>3</v>
      </c>
      <c r="Q21" s="15">
        <v>2</v>
      </c>
      <c r="R21" s="15">
        <v>2</v>
      </c>
      <c r="S21" s="15">
        <v>2</v>
      </c>
      <c r="T21" s="15">
        <v>2</v>
      </c>
      <c r="U21" s="15">
        <v>2</v>
      </c>
      <c r="V21" s="15">
        <v>2</v>
      </c>
      <c r="W21" s="15">
        <v>2</v>
      </c>
      <c r="X21" s="15">
        <v>2</v>
      </c>
      <c r="Y21" s="15">
        <v>2</v>
      </c>
      <c r="Z21" s="15">
        <v>2</v>
      </c>
      <c r="AA21" s="15">
        <v>2</v>
      </c>
      <c r="AB21" s="15">
        <v>3</v>
      </c>
      <c r="AC21" s="15">
        <v>2</v>
      </c>
      <c r="AD21" s="15">
        <v>4</v>
      </c>
      <c r="AE21" s="15">
        <v>3</v>
      </c>
      <c r="AF21" s="16">
        <f>SUM($B$21:$AE$21)</f>
        <v>72</v>
      </c>
      <c r="AG21" s="17">
        <f>ROUND(AVERAGE($B$21:$AE$21),2)</f>
        <v>2.4</v>
      </c>
    </row>
    <row r="22" spans="1:33" customFormat="1" ht="12" customHeight="1" x14ac:dyDescent="0.25">
      <c r="A22" s="14" t="s">
        <v>30</v>
      </c>
      <c r="B22" s="15">
        <v>3</v>
      </c>
      <c r="C22" s="15">
        <v>3</v>
      </c>
      <c r="D22" s="15">
        <v>3</v>
      </c>
      <c r="E22" s="15">
        <v>2</v>
      </c>
      <c r="F22" s="15">
        <v>3</v>
      </c>
      <c r="G22" s="15">
        <v>4</v>
      </c>
      <c r="H22" s="15">
        <v>3</v>
      </c>
      <c r="I22" s="15">
        <v>3</v>
      </c>
      <c r="J22" s="15">
        <v>3</v>
      </c>
      <c r="K22" s="15">
        <v>2</v>
      </c>
      <c r="L22" s="15">
        <v>3</v>
      </c>
      <c r="M22" s="15">
        <v>4</v>
      </c>
      <c r="N22" s="15">
        <v>3</v>
      </c>
      <c r="O22" s="15">
        <v>2</v>
      </c>
      <c r="P22" s="15">
        <v>2</v>
      </c>
      <c r="Q22" s="15">
        <v>2</v>
      </c>
      <c r="R22" s="15">
        <v>2</v>
      </c>
      <c r="S22" s="15">
        <v>3</v>
      </c>
      <c r="T22" s="15">
        <v>3</v>
      </c>
      <c r="U22" s="15">
        <v>3</v>
      </c>
      <c r="V22" s="15">
        <v>2</v>
      </c>
      <c r="W22" s="15">
        <v>3</v>
      </c>
      <c r="X22" s="15">
        <v>3</v>
      </c>
      <c r="Y22" s="15">
        <v>3</v>
      </c>
      <c r="Z22" s="15">
        <v>2</v>
      </c>
      <c r="AA22" s="15">
        <v>2</v>
      </c>
      <c r="AB22" s="15">
        <v>2</v>
      </c>
      <c r="AC22" s="15">
        <v>2</v>
      </c>
      <c r="AD22" s="15">
        <v>8</v>
      </c>
      <c r="AE22" s="15">
        <v>3</v>
      </c>
      <c r="AF22" s="16">
        <f>SUM($B$22:$AE$22)</f>
        <v>86</v>
      </c>
      <c r="AG22" s="17">
        <f>ROUND(AVERAGE($B$22:$AE$22),2)</f>
        <v>2.87</v>
      </c>
    </row>
    <row r="23" spans="1:33" customFormat="1" ht="12" customHeight="1" x14ac:dyDescent="0.25">
      <c r="A23" s="14" t="s">
        <v>31</v>
      </c>
      <c r="B23" s="15">
        <v>4</v>
      </c>
      <c r="C23" s="15">
        <v>3</v>
      </c>
      <c r="D23" s="15">
        <v>2</v>
      </c>
      <c r="E23" s="15">
        <v>3</v>
      </c>
      <c r="F23" s="15">
        <v>3</v>
      </c>
      <c r="G23" s="15">
        <v>7</v>
      </c>
      <c r="H23" s="15">
        <v>3</v>
      </c>
      <c r="I23" s="15">
        <v>3</v>
      </c>
      <c r="J23" s="15">
        <v>2</v>
      </c>
      <c r="K23" s="15">
        <v>3</v>
      </c>
      <c r="L23" s="15">
        <v>3</v>
      </c>
      <c r="M23" s="15">
        <v>4</v>
      </c>
      <c r="N23" s="15">
        <v>5</v>
      </c>
      <c r="O23" s="15">
        <v>3</v>
      </c>
      <c r="P23" s="15">
        <v>3</v>
      </c>
      <c r="Q23" s="15">
        <v>3</v>
      </c>
      <c r="R23" s="15">
        <v>3</v>
      </c>
      <c r="S23" s="15">
        <v>4</v>
      </c>
      <c r="T23" s="15">
        <v>2</v>
      </c>
      <c r="U23" s="15">
        <v>6</v>
      </c>
      <c r="V23" s="15">
        <v>3</v>
      </c>
      <c r="W23" s="15">
        <v>2</v>
      </c>
      <c r="X23" s="15">
        <v>2</v>
      </c>
      <c r="Y23" s="15">
        <v>2</v>
      </c>
      <c r="Z23" s="15">
        <v>4</v>
      </c>
      <c r="AA23" s="15">
        <v>4</v>
      </c>
      <c r="AB23" s="15">
        <v>3</v>
      </c>
      <c r="AC23" s="15">
        <v>3</v>
      </c>
      <c r="AD23" s="15">
        <v>7</v>
      </c>
      <c r="AE23" s="15">
        <v>6</v>
      </c>
      <c r="AF23" s="16">
        <f>SUM($B$23:$AE$23)</f>
        <v>105</v>
      </c>
      <c r="AG23" s="17">
        <f>ROUND(AVERAGE($B$23:$AE$23),2)</f>
        <v>3.5</v>
      </c>
    </row>
    <row r="24" spans="1:33" customFormat="1" ht="12" customHeight="1" x14ac:dyDescent="0.25">
      <c r="A24" s="14" t="s">
        <v>32</v>
      </c>
      <c r="B24" s="15">
        <v>7</v>
      </c>
      <c r="C24" s="15">
        <v>6</v>
      </c>
      <c r="D24" s="15">
        <v>6</v>
      </c>
      <c r="E24" s="15">
        <v>6</v>
      </c>
      <c r="F24" s="15">
        <v>5</v>
      </c>
      <c r="G24" s="15">
        <v>9</v>
      </c>
      <c r="H24" s="15">
        <v>2</v>
      </c>
      <c r="I24" s="15">
        <v>3</v>
      </c>
      <c r="J24" s="15">
        <v>3</v>
      </c>
      <c r="K24" s="15">
        <v>3</v>
      </c>
      <c r="L24" s="15">
        <v>3</v>
      </c>
      <c r="M24" s="15">
        <v>7</v>
      </c>
      <c r="N24" s="15">
        <v>5</v>
      </c>
      <c r="O24" s="15">
        <v>3</v>
      </c>
      <c r="P24" s="15">
        <v>3</v>
      </c>
      <c r="Q24" s="15">
        <v>3</v>
      </c>
      <c r="R24" s="15">
        <v>3</v>
      </c>
      <c r="S24" s="15">
        <v>5</v>
      </c>
      <c r="T24" s="15">
        <v>3</v>
      </c>
      <c r="U24" s="15">
        <v>6</v>
      </c>
      <c r="V24" s="15">
        <v>3</v>
      </c>
      <c r="W24" s="15">
        <v>3</v>
      </c>
      <c r="X24" s="15">
        <v>2</v>
      </c>
      <c r="Y24" s="15">
        <v>3</v>
      </c>
      <c r="Z24" s="15">
        <v>7</v>
      </c>
      <c r="AA24" s="15">
        <v>6</v>
      </c>
      <c r="AB24" s="15">
        <v>4</v>
      </c>
      <c r="AC24" s="15">
        <v>3</v>
      </c>
      <c r="AD24" s="15">
        <v>8</v>
      </c>
      <c r="AE24" s="15">
        <v>7</v>
      </c>
      <c r="AF24" s="16">
        <f>SUM($B$24:$AE$24)</f>
        <v>137</v>
      </c>
      <c r="AG24" s="17">
        <f>ROUND(AVERAGE($B$24:$AE$24),2)</f>
        <v>4.57</v>
      </c>
    </row>
    <row r="25" spans="1:33" customFormat="1" ht="12" customHeight="1" x14ac:dyDescent="0.25">
      <c r="A25" s="14" t="s">
        <v>33</v>
      </c>
      <c r="B25" s="15">
        <v>10</v>
      </c>
      <c r="C25" s="15">
        <v>7</v>
      </c>
      <c r="D25" s="15">
        <v>6</v>
      </c>
      <c r="E25" s="15">
        <v>7</v>
      </c>
      <c r="F25" s="15">
        <v>9</v>
      </c>
      <c r="G25" s="15">
        <v>11</v>
      </c>
      <c r="H25" s="15">
        <v>4</v>
      </c>
      <c r="I25" s="15">
        <v>7</v>
      </c>
      <c r="J25" s="15">
        <v>3</v>
      </c>
      <c r="K25" s="15">
        <v>3</v>
      </c>
      <c r="L25" s="15">
        <v>3</v>
      </c>
      <c r="M25" s="15">
        <v>10</v>
      </c>
      <c r="N25" s="15">
        <v>8</v>
      </c>
      <c r="O25" s="15">
        <v>4</v>
      </c>
      <c r="P25" s="15">
        <v>3</v>
      </c>
      <c r="Q25" s="15">
        <v>6</v>
      </c>
      <c r="R25" s="15">
        <v>5</v>
      </c>
      <c r="S25" s="15">
        <v>6</v>
      </c>
      <c r="T25" s="15">
        <v>8</v>
      </c>
      <c r="U25" s="15">
        <v>10</v>
      </c>
      <c r="V25" s="15">
        <v>6</v>
      </c>
      <c r="W25" s="15">
        <v>5</v>
      </c>
      <c r="X25" s="15">
        <v>7</v>
      </c>
      <c r="Y25" s="15">
        <v>6</v>
      </c>
      <c r="Z25" s="15">
        <v>8</v>
      </c>
      <c r="AA25" s="15">
        <v>8</v>
      </c>
      <c r="AB25" s="15">
        <v>3</v>
      </c>
      <c r="AC25" s="15">
        <v>3</v>
      </c>
      <c r="AD25" s="15">
        <v>9</v>
      </c>
      <c r="AE25" s="15">
        <v>8</v>
      </c>
      <c r="AF25" s="16">
        <f>SUM($B$25:$AE$25)</f>
        <v>193</v>
      </c>
      <c r="AG25" s="17">
        <f>ROUND(AVERAGE($B$25:$AE$25),2)</f>
        <v>6.43</v>
      </c>
    </row>
    <row r="26" spans="1:33" customFormat="1" ht="12" customHeight="1" x14ac:dyDescent="0.25">
      <c r="A26" s="14" t="s">
        <v>34</v>
      </c>
      <c r="B26" s="15">
        <v>15</v>
      </c>
      <c r="C26" s="15">
        <v>7</v>
      </c>
      <c r="D26" s="15">
        <v>7</v>
      </c>
      <c r="E26" s="15">
        <v>7</v>
      </c>
      <c r="F26" s="15">
        <v>11</v>
      </c>
      <c r="G26" s="15">
        <v>11</v>
      </c>
      <c r="H26" s="15">
        <v>4</v>
      </c>
      <c r="I26" s="15">
        <v>15</v>
      </c>
      <c r="J26" s="15">
        <v>9</v>
      </c>
      <c r="K26" s="15">
        <v>6</v>
      </c>
      <c r="L26" s="15">
        <v>6</v>
      </c>
      <c r="M26" s="15">
        <v>10</v>
      </c>
      <c r="N26" s="15">
        <v>10</v>
      </c>
      <c r="O26" s="15">
        <v>10</v>
      </c>
      <c r="P26" s="15">
        <v>14</v>
      </c>
      <c r="Q26" s="15">
        <v>4</v>
      </c>
      <c r="R26" s="15">
        <v>5</v>
      </c>
      <c r="S26" s="15">
        <v>5</v>
      </c>
      <c r="T26" s="15">
        <v>8</v>
      </c>
      <c r="U26" s="15">
        <v>11</v>
      </c>
      <c r="V26" s="15">
        <v>6</v>
      </c>
      <c r="W26" s="15">
        <v>9</v>
      </c>
      <c r="X26" s="15">
        <v>8</v>
      </c>
      <c r="Y26" s="15">
        <v>8</v>
      </c>
      <c r="Z26" s="15">
        <v>8</v>
      </c>
      <c r="AA26" s="15">
        <v>11</v>
      </c>
      <c r="AB26" s="15">
        <v>3</v>
      </c>
      <c r="AC26" s="15">
        <v>4</v>
      </c>
      <c r="AD26" s="15">
        <v>8</v>
      </c>
      <c r="AE26" s="15">
        <v>6</v>
      </c>
      <c r="AF26" s="16">
        <f>SUM($B$26:$AE$26)</f>
        <v>246</v>
      </c>
      <c r="AG26" s="17">
        <f>ROUND(AVERAGE($B$26:$AE$26),2)</f>
        <v>8.1999999999999993</v>
      </c>
    </row>
    <row r="27" spans="1:33" customFormat="1" ht="12" customHeight="1" x14ac:dyDescent="0.25">
      <c r="A27" s="14" t="s">
        <v>35</v>
      </c>
      <c r="B27" s="15">
        <v>22</v>
      </c>
      <c r="C27" s="15">
        <v>9</v>
      </c>
      <c r="D27" s="15">
        <v>9</v>
      </c>
      <c r="E27" s="15">
        <v>8</v>
      </c>
      <c r="F27" s="15">
        <v>11</v>
      </c>
      <c r="G27" s="15">
        <v>12</v>
      </c>
      <c r="H27" s="15">
        <v>6</v>
      </c>
      <c r="I27" s="15">
        <v>15</v>
      </c>
      <c r="J27" s="15">
        <v>10</v>
      </c>
      <c r="K27" s="15">
        <v>8</v>
      </c>
      <c r="L27" s="15">
        <v>6</v>
      </c>
      <c r="M27" s="15">
        <v>10</v>
      </c>
      <c r="N27" s="15">
        <v>10</v>
      </c>
      <c r="O27" s="15">
        <v>10</v>
      </c>
      <c r="P27" s="15">
        <v>14</v>
      </c>
      <c r="Q27" s="15">
        <v>8</v>
      </c>
      <c r="R27" s="15">
        <v>5</v>
      </c>
      <c r="S27" s="15">
        <v>7</v>
      </c>
      <c r="T27" s="15">
        <v>10</v>
      </c>
      <c r="U27" s="15">
        <v>10</v>
      </c>
      <c r="V27" s="15">
        <v>7</v>
      </c>
      <c r="W27" s="15">
        <v>7</v>
      </c>
      <c r="X27" s="15">
        <v>8</v>
      </c>
      <c r="Y27" s="15">
        <v>8</v>
      </c>
      <c r="Z27" s="15">
        <v>8</v>
      </c>
      <c r="AA27" s="15">
        <v>11</v>
      </c>
      <c r="AB27" s="15">
        <v>3</v>
      </c>
      <c r="AC27" s="15">
        <v>4</v>
      </c>
      <c r="AD27" s="15">
        <v>9</v>
      </c>
      <c r="AE27" s="15">
        <v>7</v>
      </c>
      <c r="AF27" s="16">
        <f>SUM($B$27:$AE$27)</f>
        <v>272</v>
      </c>
      <c r="AG27" s="17">
        <f>ROUND(AVERAGE($B$27:$AE$27),2)</f>
        <v>9.07</v>
      </c>
    </row>
    <row r="28" spans="1:33" customFormat="1" ht="12" customHeight="1" x14ac:dyDescent="0.25">
      <c r="A28" s="14" t="s">
        <v>36</v>
      </c>
      <c r="B28" s="15">
        <v>49</v>
      </c>
      <c r="C28" s="15">
        <v>13</v>
      </c>
      <c r="D28" s="15">
        <v>11</v>
      </c>
      <c r="E28" s="15">
        <v>9</v>
      </c>
      <c r="F28" s="15">
        <v>14</v>
      </c>
      <c r="G28" s="15">
        <v>12</v>
      </c>
      <c r="H28" s="15">
        <v>6</v>
      </c>
      <c r="I28" s="15">
        <v>10</v>
      </c>
      <c r="J28" s="15">
        <v>11</v>
      </c>
      <c r="K28" s="15">
        <v>11</v>
      </c>
      <c r="L28" s="15">
        <v>6</v>
      </c>
      <c r="M28" s="15">
        <v>10</v>
      </c>
      <c r="N28" s="15">
        <v>11</v>
      </c>
      <c r="O28" s="15">
        <v>11</v>
      </c>
      <c r="P28" s="15">
        <v>25</v>
      </c>
      <c r="Q28" s="15">
        <v>13</v>
      </c>
      <c r="R28" s="15">
        <v>5</v>
      </c>
      <c r="S28" s="15">
        <v>10</v>
      </c>
      <c r="T28" s="15">
        <v>8</v>
      </c>
      <c r="U28" s="15">
        <v>11</v>
      </c>
      <c r="V28" s="15">
        <v>7</v>
      </c>
      <c r="W28" s="15">
        <v>8</v>
      </c>
      <c r="X28" s="15">
        <v>8</v>
      </c>
      <c r="Y28" s="15">
        <v>8</v>
      </c>
      <c r="Z28" s="15">
        <v>8</v>
      </c>
      <c r="AA28" s="15">
        <v>12</v>
      </c>
      <c r="AB28" s="15">
        <v>4</v>
      </c>
      <c r="AC28" s="15">
        <v>4</v>
      </c>
      <c r="AD28" s="15">
        <v>9</v>
      </c>
      <c r="AE28" s="15">
        <v>7</v>
      </c>
      <c r="AF28" s="16">
        <f>SUM($B$28:$AE$28)</f>
        <v>331</v>
      </c>
      <c r="AG28" s="17">
        <f>ROUND(AVERAGE($B$28:$AE$28),2)</f>
        <v>11.03</v>
      </c>
    </row>
    <row r="29" spans="1:33" customFormat="1" ht="12" customHeight="1" x14ac:dyDescent="0.25">
      <c r="A29" s="14" t="s">
        <v>37</v>
      </c>
      <c r="B29" s="15">
        <v>51</v>
      </c>
      <c r="C29" s="15">
        <v>11</v>
      </c>
      <c r="D29" s="15">
        <v>10</v>
      </c>
      <c r="E29" s="15">
        <v>7</v>
      </c>
      <c r="F29" s="15">
        <v>14</v>
      </c>
      <c r="G29" s="15">
        <v>12</v>
      </c>
      <c r="H29" s="15">
        <v>7</v>
      </c>
      <c r="I29" s="15">
        <v>11</v>
      </c>
      <c r="J29" s="15">
        <v>12</v>
      </c>
      <c r="K29" s="15">
        <v>10</v>
      </c>
      <c r="L29" s="15">
        <v>6</v>
      </c>
      <c r="M29" s="15">
        <v>11</v>
      </c>
      <c r="N29" s="15">
        <v>12</v>
      </c>
      <c r="O29" s="15">
        <v>12</v>
      </c>
      <c r="P29" s="15">
        <v>48</v>
      </c>
      <c r="Q29" s="15">
        <v>12</v>
      </c>
      <c r="R29" s="15">
        <v>5</v>
      </c>
      <c r="S29" s="15">
        <v>10</v>
      </c>
      <c r="T29" s="15">
        <v>9</v>
      </c>
      <c r="U29" s="15">
        <v>10</v>
      </c>
      <c r="V29" s="15">
        <v>7</v>
      </c>
      <c r="W29" s="15">
        <v>8</v>
      </c>
      <c r="X29" s="15">
        <v>8</v>
      </c>
      <c r="Y29" s="15">
        <v>8</v>
      </c>
      <c r="Z29" s="15">
        <v>9</v>
      </c>
      <c r="AA29" s="15">
        <v>12</v>
      </c>
      <c r="AB29" s="15">
        <v>5</v>
      </c>
      <c r="AC29" s="15">
        <v>3</v>
      </c>
      <c r="AD29" s="15">
        <v>9</v>
      </c>
      <c r="AE29" s="15">
        <v>7</v>
      </c>
      <c r="AF29" s="16">
        <f>SUM($B$29:$AE$29)</f>
        <v>356</v>
      </c>
      <c r="AG29" s="17">
        <f>ROUND(AVERAGE($B$29:$AE$29),2)</f>
        <v>11.87</v>
      </c>
    </row>
    <row r="30" spans="1:33" customFormat="1" ht="12" customHeight="1" x14ac:dyDescent="0.25">
      <c r="A30" s="14" t="s">
        <v>38</v>
      </c>
      <c r="B30" s="15">
        <v>51</v>
      </c>
      <c r="C30" s="15">
        <v>13</v>
      </c>
      <c r="D30" s="15">
        <v>9</v>
      </c>
      <c r="E30" s="15">
        <v>7</v>
      </c>
      <c r="F30" s="15">
        <v>14</v>
      </c>
      <c r="G30" s="15">
        <v>12</v>
      </c>
      <c r="H30" s="15">
        <v>8</v>
      </c>
      <c r="I30" s="15">
        <v>17</v>
      </c>
      <c r="J30" s="15">
        <v>11</v>
      </c>
      <c r="K30" s="15">
        <v>11</v>
      </c>
      <c r="L30" s="15">
        <v>6</v>
      </c>
      <c r="M30" s="15">
        <v>11</v>
      </c>
      <c r="N30" s="15">
        <v>12</v>
      </c>
      <c r="O30" s="15">
        <v>11</v>
      </c>
      <c r="P30" s="15">
        <v>49</v>
      </c>
      <c r="Q30" s="15">
        <v>12</v>
      </c>
      <c r="R30" s="15">
        <v>5</v>
      </c>
      <c r="S30" s="15">
        <v>10</v>
      </c>
      <c r="T30" s="15">
        <v>10</v>
      </c>
      <c r="U30" s="15">
        <v>10</v>
      </c>
      <c r="V30" s="15">
        <v>7</v>
      </c>
      <c r="W30" s="15">
        <v>8</v>
      </c>
      <c r="X30" s="15">
        <v>8</v>
      </c>
      <c r="Y30" s="15">
        <v>8</v>
      </c>
      <c r="Z30" s="15">
        <v>9</v>
      </c>
      <c r="AA30" s="15">
        <v>12</v>
      </c>
      <c r="AB30" s="15">
        <v>8</v>
      </c>
      <c r="AC30" s="15">
        <v>4</v>
      </c>
      <c r="AD30" s="15">
        <v>9</v>
      </c>
      <c r="AE30" s="15">
        <v>7</v>
      </c>
      <c r="AF30" s="16">
        <f>SUM($B$30:$AE$30)</f>
        <v>369</v>
      </c>
      <c r="AG30" s="17">
        <f>ROUND(AVERAGE($B$30:$AE$30),2)</f>
        <v>12.3</v>
      </c>
    </row>
    <row r="31" spans="1:33" customFormat="1" ht="12" customHeight="1" x14ac:dyDescent="0.25">
      <c r="A31" s="14" t="s">
        <v>39</v>
      </c>
      <c r="B31" s="15">
        <v>50</v>
      </c>
      <c r="C31" s="15">
        <v>12</v>
      </c>
      <c r="D31" s="15">
        <v>9</v>
      </c>
      <c r="E31" s="15">
        <v>6</v>
      </c>
      <c r="F31" s="15">
        <v>14</v>
      </c>
      <c r="G31" s="15">
        <v>12</v>
      </c>
      <c r="H31" s="15">
        <v>8</v>
      </c>
      <c r="I31" s="15">
        <v>15</v>
      </c>
      <c r="J31" s="15">
        <v>11</v>
      </c>
      <c r="K31" s="15">
        <v>10</v>
      </c>
      <c r="L31" s="15">
        <v>6</v>
      </c>
      <c r="M31" s="15">
        <v>10</v>
      </c>
      <c r="N31" s="15">
        <v>12</v>
      </c>
      <c r="O31" s="15">
        <v>11</v>
      </c>
      <c r="P31" s="15">
        <v>31</v>
      </c>
      <c r="Q31" s="15">
        <v>12</v>
      </c>
      <c r="R31" s="15">
        <v>5</v>
      </c>
      <c r="S31" s="15">
        <v>10</v>
      </c>
      <c r="T31" s="15">
        <v>9</v>
      </c>
      <c r="U31" s="15">
        <v>11</v>
      </c>
      <c r="V31" s="15">
        <v>7</v>
      </c>
      <c r="W31" s="15">
        <v>9</v>
      </c>
      <c r="X31" s="15">
        <v>8</v>
      </c>
      <c r="Y31" s="15">
        <v>8</v>
      </c>
      <c r="Z31" s="15">
        <v>8</v>
      </c>
      <c r="AA31" s="15">
        <v>12</v>
      </c>
      <c r="AB31" s="15">
        <v>8</v>
      </c>
      <c r="AC31" s="15">
        <v>3</v>
      </c>
      <c r="AD31" s="15">
        <v>9</v>
      </c>
      <c r="AE31" s="15">
        <v>7</v>
      </c>
      <c r="AF31" s="16">
        <f>SUM($B$31:$AE$31)</f>
        <v>343</v>
      </c>
      <c r="AG31" s="17">
        <f>ROUND(AVERAGE($B$31:$AE$31),2)</f>
        <v>11.43</v>
      </c>
    </row>
    <row r="32" spans="1:33" customFormat="1" ht="12" customHeight="1" x14ac:dyDescent="0.25">
      <c r="A32" s="14" t="s">
        <v>40</v>
      </c>
      <c r="B32" s="15">
        <v>44</v>
      </c>
      <c r="C32" s="15">
        <v>6</v>
      </c>
      <c r="D32" s="15">
        <v>3</v>
      </c>
      <c r="E32" s="15">
        <v>4</v>
      </c>
      <c r="F32" s="15">
        <v>15</v>
      </c>
      <c r="G32" s="15">
        <v>12</v>
      </c>
      <c r="H32" s="15">
        <v>4</v>
      </c>
      <c r="I32" s="15">
        <v>11</v>
      </c>
      <c r="J32" s="15">
        <v>7</v>
      </c>
      <c r="K32" s="15">
        <v>6</v>
      </c>
      <c r="L32" s="15">
        <v>6</v>
      </c>
      <c r="M32" s="15">
        <v>10</v>
      </c>
      <c r="N32" s="15">
        <v>11</v>
      </c>
      <c r="O32" s="15">
        <v>7</v>
      </c>
      <c r="P32" s="15">
        <v>7</v>
      </c>
      <c r="Q32" s="15">
        <v>11</v>
      </c>
      <c r="R32" s="15">
        <v>5</v>
      </c>
      <c r="S32" s="15">
        <v>10</v>
      </c>
      <c r="T32" s="15">
        <v>9</v>
      </c>
      <c r="U32" s="15">
        <v>11</v>
      </c>
      <c r="V32" s="15">
        <v>6</v>
      </c>
      <c r="W32" s="15">
        <v>8</v>
      </c>
      <c r="X32" s="15">
        <v>8</v>
      </c>
      <c r="Y32" s="15">
        <v>8</v>
      </c>
      <c r="Z32" s="15">
        <v>8</v>
      </c>
      <c r="AA32" s="15">
        <v>9</v>
      </c>
      <c r="AB32" s="15">
        <v>8</v>
      </c>
      <c r="AC32" s="15">
        <v>4</v>
      </c>
      <c r="AD32" s="15">
        <v>9</v>
      </c>
      <c r="AE32" s="15">
        <v>7</v>
      </c>
      <c r="AF32" s="16">
        <f>SUM($B$32:$AE$32)</f>
        <v>274</v>
      </c>
      <c r="AG32" s="17">
        <f>ROUND(AVERAGE($B$32:$AE$32),2)</f>
        <v>9.1300000000000008</v>
      </c>
    </row>
    <row r="33" spans="1:33" customFormat="1" ht="12" customHeight="1" x14ac:dyDescent="0.25">
      <c r="A33" s="14" t="s">
        <v>41</v>
      </c>
      <c r="B33" s="15">
        <v>41</v>
      </c>
      <c r="C33" s="15">
        <v>6</v>
      </c>
      <c r="D33" s="15">
        <v>4</v>
      </c>
      <c r="E33" s="15">
        <v>5</v>
      </c>
      <c r="F33" s="15">
        <v>41</v>
      </c>
      <c r="G33" s="15">
        <v>11</v>
      </c>
      <c r="H33" s="15">
        <v>3</v>
      </c>
      <c r="I33" s="15">
        <v>7</v>
      </c>
      <c r="J33" s="15">
        <v>6</v>
      </c>
      <c r="K33" s="15">
        <v>8</v>
      </c>
      <c r="L33" s="15">
        <v>7</v>
      </c>
      <c r="M33" s="15">
        <v>10</v>
      </c>
      <c r="N33" s="15">
        <v>10</v>
      </c>
      <c r="O33" s="15">
        <v>9</v>
      </c>
      <c r="P33" s="15">
        <v>8</v>
      </c>
      <c r="Q33" s="15">
        <v>11</v>
      </c>
      <c r="R33" s="15">
        <v>4</v>
      </c>
      <c r="S33" s="15">
        <v>10</v>
      </c>
      <c r="T33" s="15">
        <v>10</v>
      </c>
      <c r="U33" s="15">
        <v>11</v>
      </c>
      <c r="V33" s="15">
        <v>7</v>
      </c>
      <c r="W33" s="15">
        <v>8</v>
      </c>
      <c r="X33" s="15">
        <v>8</v>
      </c>
      <c r="Y33" s="15">
        <v>8</v>
      </c>
      <c r="Z33" s="15">
        <v>9</v>
      </c>
      <c r="AA33" s="15">
        <v>10</v>
      </c>
      <c r="AB33" s="15">
        <v>9</v>
      </c>
      <c r="AC33" s="15">
        <v>3</v>
      </c>
      <c r="AD33" s="15">
        <v>9</v>
      </c>
      <c r="AE33" s="15">
        <v>7</v>
      </c>
      <c r="AF33" s="16">
        <f>SUM($B$33:$AE$33)</f>
        <v>300</v>
      </c>
      <c r="AG33" s="17">
        <f>ROUND(AVERAGE($B$33:$AE$33),2)</f>
        <v>10</v>
      </c>
    </row>
    <row r="34" spans="1:33" customFormat="1" ht="12" customHeight="1" x14ac:dyDescent="0.25">
      <c r="A34" s="14" t="s">
        <v>42</v>
      </c>
      <c r="B34" s="15">
        <v>44</v>
      </c>
      <c r="C34" s="15">
        <v>20</v>
      </c>
      <c r="D34" s="15">
        <v>9</v>
      </c>
      <c r="E34" s="15">
        <v>6</v>
      </c>
      <c r="F34" s="15">
        <v>46</v>
      </c>
      <c r="G34" s="15">
        <v>11</v>
      </c>
      <c r="H34" s="15">
        <v>4</v>
      </c>
      <c r="I34" s="15">
        <v>11</v>
      </c>
      <c r="J34" s="15">
        <v>10</v>
      </c>
      <c r="K34" s="15">
        <v>8</v>
      </c>
      <c r="L34" s="15">
        <v>6</v>
      </c>
      <c r="M34" s="15">
        <v>10</v>
      </c>
      <c r="N34" s="15">
        <v>13</v>
      </c>
      <c r="O34" s="15">
        <v>10</v>
      </c>
      <c r="P34" s="15">
        <v>7</v>
      </c>
      <c r="Q34" s="15">
        <v>18</v>
      </c>
      <c r="R34" s="15">
        <v>5</v>
      </c>
      <c r="S34" s="15">
        <v>10</v>
      </c>
      <c r="T34" s="15">
        <v>9</v>
      </c>
      <c r="U34" s="15">
        <v>11</v>
      </c>
      <c r="V34" s="15">
        <v>7</v>
      </c>
      <c r="W34" s="15">
        <v>8</v>
      </c>
      <c r="X34" s="15">
        <v>8</v>
      </c>
      <c r="Y34" s="15">
        <v>8</v>
      </c>
      <c r="Z34" s="15">
        <v>8</v>
      </c>
      <c r="AA34" s="15">
        <v>12</v>
      </c>
      <c r="AB34" s="15">
        <v>8</v>
      </c>
      <c r="AC34" s="15">
        <v>3</v>
      </c>
      <c r="AD34" s="15">
        <v>9</v>
      </c>
      <c r="AE34" s="15">
        <v>6</v>
      </c>
      <c r="AF34" s="16">
        <f>SUM($B$34:$AE$34)</f>
        <v>345</v>
      </c>
      <c r="AG34" s="17">
        <f>ROUND(AVERAGE($B$34:$AE$34),2)</f>
        <v>11.5</v>
      </c>
    </row>
    <row r="35" spans="1:33" customFormat="1" ht="12" customHeight="1" x14ac:dyDescent="0.25">
      <c r="A35" s="14" t="s">
        <v>43</v>
      </c>
      <c r="B35" s="15">
        <v>26</v>
      </c>
      <c r="C35" s="15">
        <v>20</v>
      </c>
      <c r="D35" s="15">
        <v>8</v>
      </c>
      <c r="E35" s="15">
        <v>6</v>
      </c>
      <c r="F35" s="15">
        <v>42</v>
      </c>
      <c r="G35" s="15">
        <v>11</v>
      </c>
      <c r="H35" s="15">
        <v>5</v>
      </c>
      <c r="I35" s="15">
        <v>11</v>
      </c>
      <c r="J35" s="15">
        <v>10</v>
      </c>
      <c r="K35" s="15">
        <v>9</v>
      </c>
      <c r="L35" s="15">
        <v>4</v>
      </c>
      <c r="M35" s="15">
        <v>9</v>
      </c>
      <c r="N35" s="15">
        <v>13</v>
      </c>
      <c r="O35" s="15">
        <v>10</v>
      </c>
      <c r="P35" s="15">
        <v>7</v>
      </c>
      <c r="Q35" s="15">
        <v>13</v>
      </c>
      <c r="R35" s="15">
        <v>4</v>
      </c>
      <c r="S35" s="15">
        <v>10</v>
      </c>
      <c r="T35" s="15">
        <v>9</v>
      </c>
      <c r="U35" s="15">
        <v>11</v>
      </c>
      <c r="V35" s="15">
        <v>6</v>
      </c>
      <c r="W35" s="15">
        <v>7</v>
      </c>
      <c r="X35" s="15">
        <v>8</v>
      </c>
      <c r="Y35" s="15">
        <v>8</v>
      </c>
      <c r="Z35" s="15">
        <v>9</v>
      </c>
      <c r="AA35" s="15">
        <v>12</v>
      </c>
      <c r="AB35" s="15">
        <v>8</v>
      </c>
      <c r="AC35" s="15">
        <v>3</v>
      </c>
      <c r="AD35" s="15">
        <v>8</v>
      </c>
      <c r="AE35" s="15">
        <v>8</v>
      </c>
      <c r="AF35" s="16">
        <f>SUM($B$35:$AE$35)</f>
        <v>315</v>
      </c>
      <c r="AG35" s="17">
        <f>ROUND(AVERAGE($B$35:$AE$35),2)</f>
        <v>10.5</v>
      </c>
    </row>
    <row r="36" spans="1:33" customFormat="1" ht="12" customHeight="1" x14ac:dyDescent="0.25">
      <c r="A36" s="14" t="s">
        <v>44</v>
      </c>
      <c r="B36" s="15">
        <v>10</v>
      </c>
      <c r="C36" s="15">
        <v>19</v>
      </c>
      <c r="D36" s="15">
        <v>9</v>
      </c>
      <c r="E36" s="15">
        <v>7</v>
      </c>
      <c r="F36" s="15">
        <v>14</v>
      </c>
      <c r="G36" s="15">
        <v>11</v>
      </c>
      <c r="H36" s="15">
        <v>3</v>
      </c>
      <c r="I36" s="15">
        <v>10</v>
      </c>
      <c r="J36" s="15">
        <v>10</v>
      </c>
      <c r="K36" s="15">
        <v>9</v>
      </c>
      <c r="L36" s="15">
        <v>4</v>
      </c>
      <c r="M36" s="15">
        <v>10</v>
      </c>
      <c r="N36" s="15">
        <v>13</v>
      </c>
      <c r="O36" s="15">
        <v>9</v>
      </c>
      <c r="P36" s="15">
        <v>7</v>
      </c>
      <c r="Q36" s="15">
        <v>8</v>
      </c>
      <c r="R36" s="15">
        <v>5</v>
      </c>
      <c r="S36" s="15">
        <v>9</v>
      </c>
      <c r="T36" s="15">
        <v>10</v>
      </c>
      <c r="U36" s="15">
        <v>11</v>
      </c>
      <c r="V36" s="15">
        <v>7</v>
      </c>
      <c r="W36" s="15">
        <v>8</v>
      </c>
      <c r="X36" s="15">
        <v>8</v>
      </c>
      <c r="Y36" s="15">
        <v>8</v>
      </c>
      <c r="Z36" s="15">
        <v>8</v>
      </c>
      <c r="AA36" s="15">
        <v>11</v>
      </c>
      <c r="AB36" s="15">
        <v>7</v>
      </c>
      <c r="AC36" s="15">
        <v>4</v>
      </c>
      <c r="AD36" s="15">
        <v>9</v>
      </c>
      <c r="AE36" s="15">
        <v>7</v>
      </c>
      <c r="AF36" s="16">
        <f>SUM($B$36:$AE$36)</f>
        <v>265</v>
      </c>
      <c r="AG36" s="17">
        <f>ROUND(AVERAGE($B$36:$AE$36),2)</f>
        <v>8.83</v>
      </c>
    </row>
    <row r="37" spans="1:33" customFormat="1" ht="12" customHeight="1" x14ac:dyDescent="0.25">
      <c r="A37" s="14" t="s">
        <v>45</v>
      </c>
      <c r="B37" s="15">
        <v>10</v>
      </c>
      <c r="C37" s="15">
        <v>18</v>
      </c>
      <c r="D37" s="15">
        <v>9</v>
      </c>
      <c r="E37" s="15">
        <v>8</v>
      </c>
      <c r="F37" s="15">
        <v>13</v>
      </c>
      <c r="G37" s="15">
        <v>10</v>
      </c>
      <c r="H37" s="15">
        <v>4</v>
      </c>
      <c r="I37" s="15">
        <v>10</v>
      </c>
      <c r="J37" s="15">
        <v>7</v>
      </c>
      <c r="K37" s="15">
        <v>8</v>
      </c>
      <c r="L37" s="15">
        <v>5</v>
      </c>
      <c r="M37" s="15">
        <v>10</v>
      </c>
      <c r="N37" s="15">
        <v>13</v>
      </c>
      <c r="O37" s="15">
        <v>9</v>
      </c>
      <c r="P37" s="15">
        <v>5</v>
      </c>
      <c r="Q37" s="15">
        <v>4</v>
      </c>
      <c r="R37" s="15">
        <v>5</v>
      </c>
      <c r="S37" s="15">
        <v>10</v>
      </c>
      <c r="T37" s="15">
        <v>8</v>
      </c>
      <c r="U37" s="15">
        <v>11</v>
      </c>
      <c r="V37" s="15">
        <v>7</v>
      </c>
      <c r="W37" s="15">
        <v>8</v>
      </c>
      <c r="X37" s="15">
        <v>8</v>
      </c>
      <c r="Y37" s="15">
        <v>8</v>
      </c>
      <c r="Z37" s="15">
        <v>8</v>
      </c>
      <c r="AA37" s="15">
        <v>12</v>
      </c>
      <c r="AB37" s="15">
        <v>8</v>
      </c>
      <c r="AC37" s="15">
        <v>5</v>
      </c>
      <c r="AD37" s="15">
        <v>8</v>
      </c>
      <c r="AE37" s="15">
        <v>6</v>
      </c>
      <c r="AF37" s="16">
        <f>SUM($B$37:$AE$37)</f>
        <v>255</v>
      </c>
      <c r="AG37" s="17">
        <f>ROUND(AVERAGE($B$37:$AE$37),2)</f>
        <v>8.5</v>
      </c>
    </row>
    <row r="38" spans="1:33" customFormat="1" ht="12" customHeight="1" x14ac:dyDescent="0.25">
      <c r="A38" s="14" t="s">
        <v>46</v>
      </c>
      <c r="B38" s="15">
        <v>7</v>
      </c>
      <c r="C38" s="15">
        <v>13</v>
      </c>
      <c r="D38" s="15">
        <v>8</v>
      </c>
      <c r="E38" s="15">
        <v>6</v>
      </c>
      <c r="F38" s="15">
        <v>12</v>
      </c>
      <c r="G38" s="15">
        <v>11</v>
      </c>
      <c r="H38" s="15">
        <v>3</v>
      </c>
      <c r="I38" s="15">
        <v>8</v>
      </c>
      <c r="J38" s="15">
        <v>5</v>
      </c>
      <c r="K38" s="15">
        <v>6</v>
      </c>
      <c r="L38" s="15">
        <v>4</v>
      </c>
      <c r="M38" s="15">
        <v>11</v>
      </c>
      <c r="N38" s="15">
        <v>14</v>
      </c>
      <c r="O38" s="15">
        <v>9</v>
      </c>
      <c r="P38" s="15">
        <v>5</v>
      </c>
      <c r="Q38" s="15">
        <v>5</v>
      </c>
      <c r="R38" s="15">
        <v>4</v>
      </c>
      <c r="S38" s="15">
        <v>8</v>
      </c>
      <c r="T38" s="15">
        <v>6</v>
      </c>
      <c r="U38" s="15">
        <v>11</v>
      </c>
      <c r="V38" s="15">
        <v>6</v>
      </c>
      <c r="W38" s="15">
        <v>7</v>
      </c>
      <c r="X38" s="15">
        <v>7</v>
      </c>
      <c r="Y38" s="15">
        <v>7</v>
      </c>
      <c r="Z38" s="15">
        <v>8</v>
      </c>
      <c r="AA38" s="15">
        <v>11</v>
      </c>
      <c r="AB38" s="15">
        <v>8</v>
      </c>
      <c r="AC38" s="15">
        <v>4</v>
      </c>
      <c r="AD38" s="15">
        <v>9</v>
      </c>
      <c r="AE38" s="15">
        <v>7</v>
      </c>
      <c r="AF38" s="16">
        <f>SUM($B$38:$AE$38)</f>
        <v>230</v>
      </c>
      <c r="AG38" s="17">
        <f>ROUND(AVERAGE($B$38:$AE$38),2)</f>
        <v>7.67</v>
      </c>
    </row>
    <row r="39" spans="1:33" customFormat="1" ht="12" customHeight="1" x14ac:dyDescent="0.25">
      <c r="A39" s="14" t="s">
        <v>47</v>
      </c>
      <c r="B39" s="15">
        <v>7</v>
      </c>
      <c r="C39" s="15">
        <v>12</v>
      </c>
      <c r="D39" s="15">
        <v>8</v>
      </c>
      <c r="E39" s="15">
        <v>5</v>
      </c>
      <c r="F39" s="15">
        <v>13</v>
      </c>
      <c r="G39" s="15">
        <v>10</v>
      </c>
      <c r="H39" s="15">
        <v>4</v>
      </c>
      <c r="I39" s="15">
        <v>8</v>
      </c>
      <c r="J39" s="15">
        <v>4</v>
      </c>
      <c r="K39" s="15">
        <v>5</v>
      </c>
      <c r="L39" s="15">
        <v>5</v>
      </c>
      <c r="M39" s="15">
        <v>10</v>
      </c>
      <c r="N39" s="15">
        <v>10</v>
      </c>
      <c r="O39" s="15">
        <v>8</v>
      </c>
      <c r="P39" s="15">
        <v>5</v>
      </c>
      <c r="Q39" s="15">
        <v>5</v>
      </c>
      <c r="R39" s="15">
        <v>5</v>
      </c>
      <c r="S39" s="15">
        <v>4</v>
      </c>
      <c r="T39" s="15">
        <v>4</v>
      </c>
      <c r="U39" s="15">
        <v>10</v>
      </c>
      <c r="V39" s="15">
        <v>5</v>
      </c>
      <c r="W39" s="15">
        <v>6</v>
      </c>
      <c r="X39" s="15">
        <v>3</v>
      </c>
      <c r="Y39" s="15">
        <v>8</v>
      </c>
      <c r="Z39" s="15">
        <v>8</v>
      </c>
      <c r="AA39" s="15">
        <v>12</v>
      </c>
      <c r="AB39" s="15">
        <v>8</v>
      </c>
      <c r="AC39" s="15">
        <v>3</v>
      </c>
      <c r="AD39" s="15">
        <v>8</v>
      </c>
      <c r="AE39" s="15">
        <v>7</v>
      </c>
      <c r="AF39" s="16">
        <f>SUM($B$39:$AE$39)</f>
        <v>210</v>
      </c>
      <c r="AG39" s="17">
        <f>ROUND(AVERAGE($B$39:$AE$39),2)</f>
        <v>7</v>
      </c>
    </row>
    <row r="40" spans="1:33" customFormat="1" ht="12" customHeight="1" x14ac:dyDescent="0.25">
      <c r="A40" s="14" t="s">
        <v>48</v>
      </c>
      <c r="B40" s="15">
        <v>4</v>
      </c>
      <c r="C40" s="15">
        <v>8</v>
      </c>
      <c r="D40" s="15">
        <v>4</v>
      </c>
      <c r="E40" s="15">
        <v>6</v>
      </c>
      <c r="F40" s="15">
        <v>10</v>
      </c>
      <c r="G40" s="15">
        <v>9</v>
      </c>
      <c r="H40" s="15">
        <v>3</v>
      </c>
      <c r="I40" s="15">
        <v>7</v>
      </c>
      <c r="J40" s="15">
        <v>5</v>
      </c>
      <c r="K40" s="15">
        <v>5</v>
      </c>
      <c r="L40" s="15">
        <v>5</v>
      </c>
      <c r="M40" s="15">
        <v>8</v>
      </c>
      <c r="N40" s="15">
        <v>6</v>
      </c>
      <c r="O40" s="15">
        <v>5</v>
      </c>
      <c r="P40" s="15">
        <v>13</v>
      </c>
      <c r="Q40" s="15">
        <v>4</v>
      </c>
      <c r="R40" s="15">
        <v>4</v>
      </c>
      <c r="S40" s="15">
        <v>3</v>
      </c>
      <c r="T40" s="15">
        <v>3</v>
      </c>
      <c r="U40" s="15">
        <v>7</v>
      </c>
      <c r="V40" s="15">
        <v>4</v>
      </c>
      <c r="W40" s="15">
        <v>4</v>
      </c>
      <c r="X40" s="15">
        <v>3</v>
      </c>
      <c r="Y40" s="15">
        <v>5</v>
      </c>
      <c r="Z40" s="15">
        <v>4</v>
      </c>
      <c r="AA40" s="15">
        <v>11</v>
      </c>
      <c r="AB40" s="15">
        <v>8</v>
      </c>
      <c r="AC40" s="15">
        <v>4</v>
      </c>
      <c r="AD40" s="15">
        <v>8</v>
      </c>
      <c r="AE40" s="15">
        <v>5</v>
      </c>
      <c r="AF40" s="16">
        <f>SUM($B$40:$AE$40)</f>
        <v>175</v>
      </c>
      <c r="AG40" s="17">
        <f>ROUND(AVERAGE($B$40:$AE$40),2)</f>
        <v>5.83</v>
      </c>
    </row>
    <row r="41" spans="1:33" customFormat="1" ht="12" customHeight="1" x14ac:dyDescent="0.25">
      <c r="A41" s="14" t="s">
        <v>49</v>
      </c>
      <c r="B41" s="15">
        <v>4</v>
      </c>
      <c r="C41" s="15">
        <v>5</v>
      </c>
      <c r="D41" s="15">
        <v>5</v>
      </c>
      <c r="E41" s="15">
        <v>6</v>
      </c>
      <c r="F41" s="15">
        <v>9</v>
      </c>
      <c r="G41" s="15">
        <v>7</v>
      </c>
      <c r="H41" s="15">
        <v>3</v>
      </c>
      <c r="I41" s="15">
        <v>4</v>
      </c>
      <c r="J41" s="15">
        <v>4</v>
      </c>
      <c r="K41" s="15">
        <v>5</v>
      </c>
      <c r="L41" s="15">
        <v>6</v>
      </c>
      <c r="M41" s="15">
        <v>7</v>
      </c>
      <c r="N41" s="15">
        <v>4</v>
      </c>
      <c r="O41" s="15">
        <v>5</v>
      </c>
      <c r="P41" s="15">
        <v>4</v>
      </c>
      <c r="Q41" s="15">
        <v>5</v>
      </c>
      <c r="R41" s="15">
        <v>4</v>
      </c>
      <c r="S41" s="15">
        <v>3</v>
      </c>
      <c r="T41" s="15">
        <v>3</v>
      </c>
      <c r="U41" s="15">
        <v>6</v>
      </c>
      <c r="V41" s="15">
        <v>3</v>
      </c>
      <c r="W41" s="15">
        <v>3</v>
      </c>
      <c r="X41" s="15">
        <v>3</v>
      </c>
      <c r="Y41" s="15">
        <v>3</v>
      </c>
      <c r="Z41" s="15">
        <v>5</v>
      </c>
      <c r="AA41" s="15">
        <v>7</v>
      </c>
      <c r="AB41" s="15">
        <v>8</v>
      </c>
      <c r="AC41" s="15">
        <v>4</v>
      </c>
      <c r="AD41" s="15">
        <v>8</v>
      </c>
      <c r="AE41" s="15">
        <v>3</v>
      </c>
      <c r="AF41" s="16">
        <f>SUM($B$41:$AE$41)</f>
        <v>146</v>
      </c>
      <c r="AG41" s="17">
        <f>ROUND(AVERAGE($B$41:$AE$41),2)</f>
        <v>4.87</v>
      </c>
    </row>
    <row r="42" spans="1:33" customFormat="1" ht="12" customHeight="1" x14ac:dyDescent="0.25">
      <c r="A42" s="14" t="s">
        <v>50</v>
      </c>
      <c r="B42" s="15">
        <v>4</v>
      </c>
      <c r="C42" s="15">
        <v>6</v>
      </c>
      <c r="D42" s="15">
        <v>4</v>
      </c>
      <c r="E42" s="15">
        <v>8</v>
      </c>
      <c r="F42" s="15">
        <v>8</v>
      </c>
      <c r="G42" s="15">
        <v>5</v>
      </c>
      <c r="H42" s="15">
        <v>7</v>
      </c>
      <c r="I42" s="15">
        <v>3</v>
      </c>
      <c r="J42" s="15">
        <v>5</v>
      </c>
      <c r="K42" s="15">
        <v>6</v>
      </c>
      <c r="L42" s="15">
        <v>6</v>
      </c>
      <c r="M42" s="15">
        <v>7</v>
      </c>
      <c r="N42" s="15">
        <v>4</v>
      </c>
      <c r="O42" s="15">
        <v>8</v>
      </c>
      <c r="P42" s="15">
        <v>3</v>
      </c>
      <c r="Q42" s="15">
        <v>4</v>
      </c>
      <c r="R42" s="15">
        <v>4</v>
      </c>
      <c r="S42" s="15">
        <v>7</v>
      </c>
      <c r="T42" s="15">
        <v>6</v>
      </c>
      <c r="U42" s="15">
        <v>7</v>
      </c>
      <c r="V42" s="15">
        <v>6</v>
      </c>
      <c r="W42" s="15">
        <v>4</v>
      </c>
      <c r="X42" s="15">
        <v>3</v>
      </c>
      <c r="Y42" s="15">
        <v>4</v>
      </c>
      <c r="Z42" s="15">
        <v>7</v>
      </c>
      <c r="AA42" s="15">
        <v>5</v>
      </c>
      <c r="AB42" s="15">
        <v>6</v>
      </c>
      <c r="AC42" s="15">
        <v>5</v>
      </c>
      <c r="AD42" s="15">
        <v>8</v>
      </c>
      <c r="AE42" s="15">
        <v>3</v>
      </c>
      <c r="AF42" s="16">
        <f>SUM($B$42:$AE$42)</f>
        <v>163</v>
      </c>
      <c r="AG42" s="17">
        <f>ROUND(AVERAGE($B$42:$AE$42),2)</f>
        <v>5.43</v>
      </c>
    </row>
    <row r="43" spans="1:33" customFormat="1" ht="12" customHeight="1" x14ac:dyDescent="0.25">
      <c r="A43" s="14" t="s">
        <v>51</v>
      </c>
      <c r="B43" s="15">
        <v>5</v>
      </c>
      <c r="C43" s="15">
        <v>11</v>
      </c>
      <c r="D43" s="15">
        <v>4</v>
      </c>
      <c r="E43" s="15">
        <v>9</v>
      </c>
      <c r="F43" s="15">
        <v>10</v>
      </c>
      <c r="G43" s="15">
        <v>9</v>
      </c>
      <c r="H43" s="15">
        <v>9</v>
      </c>
      <c r="I43" s="15">
        <v>4</v>
      </c>
      <c r="J43" s="15">
        <v>9</v>
      </c>
      <c r="K43" s="15">
        <v>8</v>
      </c>
      <c r="L43" s="15">
        <v>8</v>
      </c>
      <c r="M43" s="15">
        <v>8</v>
      </c>
      <c r="N43" s="15">
        <v>7</v>
      </c>
      <c r="O43" s="15">
        <v>10</v>
      </c>
      <c r="P43" s="15">
        <v>5</v>
      </c>
      <c r="Q43" s="15">
        <v>8</v>
      </c>
      <c r="R43" s="15">
        <v>3</v>
      </c>
      <c r="S43" s="15">
        <v>7</v>
      </c>
      <c r="T43" s="15">
        <v>9</v>
      </c>
      <c r="U43" s="15">
        <v>8</v>
      </c>
      <c r="V43" s="15">
        <v>8</v>
      </c>
      <c r="W43" s="15">
        <v>5</v>
      </c>
      <c r="X43" s="15">
        <v>8</v>
      </c>
      <c r="Y43" s="15">
        <v>4</v>
      </c>
      <c r="Z43" s="15">
        <v>8</v>
      </c>
      <c r="AA43" s="15">
        <v>8</v>
      </c>
      <c r="AB43" s="15">
        <v>4</v>
      </c>
      <c r="AC43" s="15">
        <v>5</v>
      </c>
      <c r="AD43" s="15">
        <v>8</v>
      </c>
      <c r="AE43" s="15">
        <v>7</v>
      </c>
      <c r="AF43" s="16">
        <f>SUM($B$43:$AE$43)</f>
        <v>216</v>
      </c>
      <c r="AG43" s="17">
        <f>ROUND(AVERAGE($B$43:$AE$43),2)</f>
        <v>7.2</v>
      </c>
    </row>
    <row r="44" spans="1:33" customFormat="1" ht="12" customHeight="1" x14ac:dyDescent="0.25">
      <c r="A44" s="14" t="s">
        <v>52</v>
      </c>
      <c r="B44" s="15">
        <v>11</v>
      </c>
      <c r="C44" s="15">
        <v>13</v>
      </c>
      <c r="D44" s="15">
        <v>9</v>
      </c>
      <c r="E44" s="15">
        <v>11</v>
      </c>
      <c r="F44" s="15">
        <v>12</v>
      </c>
      <c r="G44" s="15">
        <v>10</v>
      </c>
      <c r="H44" s="15">
        <v>11</v>
      </c>
      <c r="I44" s="15">
        <v>9</v>
      </c>
      <c r="J44" s="15">
        <v>11</v>
      </c>
      <c r="K44" s="15">
        <v>11</v>
      </c>
      <c r="L44" s="15">
        <v>8</v>
      </c>
      <c r="M44" s="15">
        <v>10</v>
      </c>
      <c r="N44" s="15">
        <v>12</v>
      </c>
      <c r="O44" s="15">
        <v>12</v>
      </c>
      <c r="P44" s="15">
        <v>9</v>
      </c>
      <c r="Q44" s="15">
        <v>10</v>
      </c>
      <c r="R44" s="15">
        <v>7</v>
      </c>
      <c r="S44" s="15">
        <v>10</v>
      </c>
      <c r="T44" s="15">
        <v>12</v>
      </c>
      <c r="U44" s="15">
        <v>8</v>
      </c>
      <c r="V44" s="15">
        <v>10</v>
      </c>
      <c r="W44" s="15">
        <v>8</v>
      </c>
      <c r="X44" s="15">
        <v>12</v>
      </c>
      <c r="Y44" s="15">
        <v>9</v>
      </c>
      <c r="Z44" s="15">
        <v>10</v>
      </c>
      <c r="AA44" s="15">
        <v>10</v>
      </c>
      <c r="AB44" s="15">
        <v>3</v>
      </c>
      <c r="AC44" s="15">
        <v>8</v>
      </c>
      <c r="AD44" s="15">
        <v>11</v>
      </c>
      <c r="AE44" s="15">
        <v>10</v>
      </c>
      <c r="AF44" s="16">
        <f>SUM($B$44:$AE$44)</f>
        <v>297</v>
      </c>
      <c r="AG44" s="17">
        <f>ROUND(AVERAGE($B$44:$AE$44),2)</f>
        <v>9.9</v>
      </c>
    </row>
    <row r="45" spans="1:33" customFormat="1" ht="12" customHeight="1" x14ac:dyDescent="0.25">
      <c r="A45" s="14" t="s">
        <v>53</v>
      </c>
      <c r="B45" s="15">
        <v>13</v>
      </c>
      <c r="C45" s="15">
        <v>14</v>
      </c>
      <c r="D45" s="15">
        <v>12</v>
      </c>
      <c r="E45" s="15">
        <v>13</v>
      </c>
      <c r="F45" s="15">
        <v>13</v>
      </c>
      <c r="G45" s="15">
        <v>12</v>
      </c>
      <c r="H45" s="15">
        <v>12</v>
      </c>
      <c r="I45" s="15">
        <v>12</v>
      </c>
      <c r="J45" s="15">
        <v>13</v>
      </c>
      <c r="K45" s="15">
        <v>11</v>
      </c>
      <c r="L45" s="15">
        <v>8</v>
      </c>
      <c r="M45" s="15">
        <v>11</v>
      </c>
      <c r="N45" s="15">
        <v>12</v>
      </c>
      <c r="O45" s="15">
        <v>13</v>
      </c>
      <c r="P45" s="15">
        <v>13</v>
      </c>
      <c r="Q45" s="15">
        <v>12</v>
      </c>
      <c r="R45" s="15">
        <v>10</v>
      </c>
      <c r="S45" s="15">
        <v>13</v>
      </c>
      <c r="T45" s="15">
        <v>13</v>
      </c>
      <c r="U45" s="15">
        <v>9</v>
      </c>
      <c r="V45" s="15">
        <v>12</v>
      </c>
      <c r="W45" s="15">
        <v>13</v>
      </c>
      <c r="X45" s="15">
        <v>12</v>
      </c>
      <c r="Y45" s="15">
        <v>12</v>
      </c>
      <c r="Z45" s="15">
        <v>12</v>
      </c>
      <c r="AA45" s="15">
        <v>10</v>
      </c>
      <c r="AB45" s="15">
        <v>7</v>
      </c>
      <c r="AC45" s="15">
        <v>8</v>
      </c>
      <c r="AD45" s="15">
        <v>9</v>
      </c>
      <c r="AE45" s="15">
        <v>12</v>
      </c>
      <c r="AF45" s="16">
        <f>SUM($B$45:$AE$45)</f>
        <v>346</v>
      </c>
      <c r="AG45" s="17">
        <f>ROUND(AVERAGE($B$45:$AE$45),2)</f>
        <v>11.53</v>
      </c>
    </row>
    <row r="46" spans="1:33" customFormat="1" ht="12" customHeight="1" x14ac:dyDescent="0.25">
      <c r="A46" s="14" t="s">
        <v>54</v>
      </c>
      <c r="B46" s="15">
        <v>13</v>
      </c>
      <c r="C46" s="15">
        <v>13</v>
      </c>
      <c r="D46" s="15">
        <v>13</v>
      </c>
      <c r="E46" s="15">
        <v>13</v>
      </c>
      <c r="F46" s="15">
        <v>13</v>
      </c>
      <c r="G46" s="15">
        <v>11</v>
      </c>
      <c r="H46" s="15">
        <v>13</v>
      </c>
      <c r="I46" s="15">
        <v>12</v>
      </c>
      <c r="J46" s="15">
        <v>13</v>
      </c>
      <c r="K46" s="15">
        <v>11</v>
      </c>
      <c r="L46" s="15">
        <v>8</v>
      </c>
      <c r="M46" s="15">
        <v>12</v>
      </c>
      <c r="N46" s="15">
        <v>12</v>
      </c>
      <c r="O46" s="15">
        <v>13</v>
      </c>
      <c r="P46" s="15">
        <v>12</v>
      </c>
      <c r="Q46" s="15">
        <v>13</v>
      </c>
      <c r="R46" s="15">
        <v>11</v>
      </c>
      <c r="S46" s="15">
        <v>12</v>
      </c>
      <c r="T46" s="15">
        <v>12</v>
      </c>
      <c r="U46" s="15">
        <v>9</v>
      </c>
      <c r="V46" s="15">
        <v>12</v>
      </c>
      <c r="W46" s="15">
        <v>12</v>
      </c>
      <c r="X46" s="15">
        <v>13</v>
      </c>
      <c r="Y46" s="15">
        <v>12</v>
      </c>
      <c r="Z46" s="15">
        <v>11</v>
      </c>
      <c r="AA46" s="15">
        <v>10</v>
      </c>
      <c r="AB46" s="15">
        <v>10</v>
      </c>
      <c r="AC46" s="15">
        <v>9</v>
      </c>
      <c r="AD46" s="15">
        <v>8</v>
      </c>
      <c r="AE46" s="15">
        <v>13</v>
      </c>
      <c r="AF46" s="16">
        <f>SUM($B$46:$AE$46)</f>
        <v>349</v>
      </c>
      <c r="AG46" s="17">
        <f>ROUND(AVERAGE($B$46:$AE$46),2)</f>
        <v>11.63</v>
      </c>
    </row>
    <row r="47" spans="1:33" customFormat="1" ht="12" customHeight="1" x14ac:dyDescent="0.25">
      <c r="A47" s="14" t="s">
        <v>55</v>
      </c>
      <c r="B47" s="15">
        <v>12</v>
      </c>
      <c r="C47" s="15">
        <v>13</v>
      </c>
      <c r="D47" s="15">
        <v>12</v>
      </c>
      <c r="E47" s="15">
        <v>12</v>
      </c>
      <c r="F47" s="15">
        <v>13</v>
      </c>
      <c r="G47" s="15">
        <v>12</v>
      </c>
      <c r="H47" s="15">
        <v>12</v>
      </c>
      <c r="I47" s="15">
        <v>12</v>
      </c>
      <c r="J47" s="15">
        <v>12</v>
      </c>
      <c r="K47" s="15">
        <v>10</v>
      </c>
      <c r="L47" s="15">
        <v>8</v>
      </c>
      <c r="M47" s="15">
        <v>11</v>
      </c>
      <c r="N47" s="15">
        <v>12</v>
      </c>
      <c r="O47" s="15">
        <v>12</v>
      </c>
      <c r="P47" s="15">
        <v>13</v>
      </c>
      <c r="Q47" s="15">
        <v>13</v>
      </c>
      <c r="R47" s="15">
        <v>10</v>
      </c>
      <c r="S47" s="15">
        <v>12</v>
      </c>
      <c r="T47" s="15">
        <v>13</v>
      </c>
      <c r="U47" s="15">
        <v>8</v>
      </c>
      <c r="V47" s="15">
        <v>12</v>
      </c>
      <c r="W47" s="15">
        <v>13</v>
      </c>
      <c r="X47" s="15">
        <v>12</v>
      </c>
      <c r="Y47" s="15">
        <v>12</v>
      </c>
      <c r="Z47" s="15">
        <v>11</v>
      </c>
      <c r="AA47" s="15">
        <v>11</v>
      </c>
      <c r="AB47" s="15">
        <v>10</v>
      </c>
      <c r="AC47" s="15">
        <v>7</v>
      </c>
      <c r="AD47" s="15">
        <v>8</v>
      </c>
      <c r="AE47" s="15">
        <v>12</v>
      </c>
      <c r="AF47" s="16">
        <f>SUM($B$47:$AE$47)</f>
        <v>340</v>
      </c>
      <c r="AG47" s="17">
        <f>ROUND(AVERAGE($B$47:$AE$47),2)</f>
        <v>11.33</v>
      </c>
    </row>
    <row r="48" spans="1:33" customFormat="1" ht="12" customHeight="1" x14ac:dyDescent="0.25">
      <c r="A48" s="14" t="s">
        <v>56</v>
      </c>
      <c r="B48" s="15">
        <v>13</v>
      </c>
      <c r="C48" s="15">
        <v>13</v>
      </c>
      <c r="D48" s="15">
        <v>11</v>
      </c>
      <c r="E48" s="15">
        <v>13</v>
      </c>
      <c r="F48" s="15">
        <v>12</v>
      </c>
      <c r="G48" s="15">
        <v>11</v>
      </c>
      <c r="H48" s="15">
        <v>11</v>
      </c>
      <c r="I48" s="15">
        <v>12</v>
      </c>
      <c r="J48" s="15">
        <v>13</v>
      </c>
      <c r="K48" s="15">
        <v>9</v>
      </c>
      <c r="L48" s="15">
        <v>8</v>
      </c>
      <c r="M48" s="15">
        <v>11</v>
      </c>
      <c r="N48" s="15">
        <v>10</v>
      </c>
      <c r="O48" s="15">
        <v>13</v>
      </c>
      <c r="P48" s="15">
        <v>12</v>
      </c>
      <c r="Q48" s="15">
        <v>11</v>
      </c>
      <c r="R48" s="15">
        <v>10</v>
      </c>
      <c r="S48" s="15">
        <v>12</v>
      </c>
      <c r="T48" s="15">
        <v>12</v>
      </c>
      <c r="U48" s="15">
        <v>6</v>
      </c>
      <c r="V48" s="15">
        <v>13</v>
      </c>
      <c r="W48" s="15">
        <v>12</v>
      </c>
      <c r="X48" s="15">
        <v>12</v>
      </c>
      <c r="Y48" s="15">
        <v>11</v>
      </c>
      <c r="Z48" s="15">
        <v>11</v>
      </c>
      <c r="AA48" s="15">
        <v>10</v>
      </c>
      <c r="AB48" s="15">
        <v>10</v>
      </c>
      <c r="AC48" s="15">
        <v>8</v>
      </c>
      <c r="AD48" s="15">
        <v>8</v>
      </c>
      <c r="AE48" s="15">
        <v>12</v>
      </c>
      <c r="AF48" s="16">
        <f>SUM($B$48:$AE$48)</f>
        <v>330</v>
      </c>
      <c r="AG48" s="17">
        <f>ROUND(AVERAGE($B$48:$AE$48),2)</f>
        <v>11</v>
      </c>
    </row>
    <row r="49" spans="1:33" customFormat="1" ht="12" customHeight="1" x14ac:dyDescent="0.25">
      <c r="A49" s="14" t="s">
        <v>57</v>
      </c>
      <c r="B49" s="15">
        <v>7</v>
      </c>
      <c r="C49" s="15">
        <v>8</v>
      </c>
      <c r="D49" s="15">
        <v>5</v>
      </c>
      <c r="E49" s="15">
        <v>6</v>
      </c>
      <c r="F49" s="15">
        <v>6</v>
      </c>
      <c r="G49" s="15">
        <v>7</v>
      </c>
      <c r="H49" s="15">
        <v>7</v>
      </c>
      <c r="I49" s="15">
        <v>6</v>
      </c>
      <c r="J49" s="15">
        <v>7</v>
      </c>
      <c r="K49" s="15">
        <v>7</v>
      </c>
      <c r="L49" s="15">
        <v>9</v>
      </c>
      <c r="M49" s="15">
        <v>7</v>
      </c>
      <c r="N49" s="15">
        <v>5</v>
      </c>
      <c r="O49" s="15">
        <v>7</v>
      </c>
      <c r="P49" s="15">
        <v>10</v>
      </c>
      <c r="Q49" s="15">
        <v>6</v>
      </c>
      <c r="R49" s="15">
        <v>4</v>
      </c>
      <c r="S49" s="15">
        <v>5</v>
      </c>
      <c r="T49" s="15">
        <v>6</v>
      </c>
      <c r="U49" s="15">
        <v>4</v>
      </c>
      <c r="V49" s="15">
        <v>7</v>
      </c>
      <c r="W49" s="15">
        <v>7</v>
      </c>
      <c r="X49" s="15">
        <v>7</v>
      </c>
      <c r="Y49" s="15">
        <v>6</v>
      </c>
      <c r="Z49" s="15">
        <v>7</v>
      </c>
      <c r="AA49" s="15">
        <v>5</v>
      </c>
      <c r="AB49" s="15">
        <v>6</v>
      </c>
      <c r="AC49" s="15">
        <v>6</v>
      </c>
      <c r="AD49" s="15">
        <v>6</v>
      </c>
      <c r="AE49" s="15">
        <v>7</v>
      </c>
      <c r="AF49" s="16">
        <f>SUM($B$49:$AE$49)</f>
        <v>193</v>
      </c>
      <c r="AG49" s="17">
        <f>ROUND(AVERAGE($B$49:$AE$49),2)</f>
        <v>6.43</v>
      </c>
    </row>
    <row r="50" spans="1:33" customFormat="1" ht="12" customHeight="1" x14ac:dyDescent="0.25">
      <c r="A50" s="14" t="s">
        <v>58</v>
      </c>
      <c r="B50" s="15">
        <v>4</v>
      </c>
      <c r="C50" s="15">
        <v>4</v>
      </c>
      <c r="D50" s="15">
        <v>2</v>
      </c>
      <c r="E50" s="15">
        <v>3</v>
      </c>
      <c r="F50" s="15">
        <v>4</v>
      </c>
      <c r="G50" s="15">
        <v>3</v>
      </c>
      <c r="H50" s="15">
        <v>3</v>
      </c>
      <c r="I50" s="15">
        <v>3</v>
      </c>
      <c r="J50" s="15">
        <v>5</v>
      </c>
      <c r="K50" s="15">
        <v>4</v>
      </c>
      <c r="L50" s="15">
        <v>6</v>
      </c>
      <c r="M50" s="15">
        <v>3</v>
      </c>
      <c r="N50" s="15">
        <v>3</v>
      </c>
      <c r="O50" s="15">
        <v>4</v>
      </c>
      <c r="P50" s="15">
        <v>3</v>
      </c>
      <c r="Q50" s="15">
        <v>4</v>
      </c>
      <c r="R50" s="15">
        <v>3</v>
      </c>
      <c r="S50" s="15">
        <v>3</v>
      </c>
      <c r="T50" s="15">
        <v>4</v>
      </c>
      <c r="U50" s="15">
        <v>3</v>
      </c>
      <c r="V50" s="15">
        <v>3</v>
      </c>
      <c r="W50" s="15">
        <v>3</v>
      </c>
      <c r="X50" s="15">
        <v>3</v>
      </c>
      <c r="Y50" s="15">
        <v>3</v>
      </c>
      <c r="Z50" s="15">
        <v>3</v>
      </c>
      <c r="AA50" s="15">
        <v>3</v>
      </c>
      <c r="AB50" s="15">
        <v>3</v>
      </c>
      <c r="AC50" s="15">
        <v>3</v>
      </c>
      <c r="AD50" s="15">
        <v>3</v>
      </c>
      <c r="AE50" s="15">
        <v>4</v>
      </c>
      <c r="AF50" s="16">
        <f>SUM($B$50:$AE$50)</f>
        <v>102</v>
      </c>
      <c r="AG50" s="17">
        <f>ROUND(AVERAGE($B$50:$AE$50),2)</f>
        <v>3.4</v>
      </c>
    </row>
    <row r="51" spans="1:33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3</v>
      </c>
      <c r="G51" s="15">
        <v>3</v>
      </c>
      <c r="H51" s="15">
        <v>2</v>
      </c>
      <c r="I51" s="15">
        <v>3</v>
      </c>
      <c r="J51" s="15">
        <v>4</v>
      </c>
      <c r="K51" s="15">
        <v>3</v>
      </c>
      <c r="L51" s="15">
        <v>6</v>
      </c>
      <c r="M51" s="15">
        <v>4</v>
      </c>
      <c r="N51" s="15">
        <v>3</v>
      </c>
      <c r="O51" s="15">
        <v>3</v>
      </c>
      <c r="P51" s="15">
        <v>3</v>
      </c>
      <c r="Q51" s="15">
        <v>2</v>
      </c>
      <c r="R51" s="15">
        <v>3</v>
      </c>
      <c r="S51" s="15">
        <v>3</v>
      </c>
      <c r="T51" s="15">
        <v>3</v>
      </c>
      <c r="U51" s="15">
        <v>3</v>
      </c>
      <c r="V51" s="15">
        <v>4</v>
      </c>
      <c r="W51" s="15">
        <v>3</v>
      </c>
      <c r="X51" s="15">
        <v>3</v>
      </c>
      <c r="Y51" s="15">
        <v>3</v>
      </c>
      <c r="Z51" s="15">
        <v>3</v>
      </c>
      <c r="AA51" s="15">
        <v>3</v>
      </c>
      <c r="AB51" s="15">
        <v>3</v>
      </c>
      <c r="AC51" s="15">
        <v>3</v>
      </c>
      <c r="AD51" s="15">
        <v>3</v>
      </c>
      <c r="AE51" s="15">
        <v>3</v>
      </c>
      <c r="AF51" s="16">
        <f>SUM($B$51:$AE$51)</f>
        <v>94</v>
      </c>
      <c r="AG51" s="17">
        <f>ROUND(AVERAGE($B$51:$AE$51),2)</f>
        <v>3.13</v>
      </c>
    </row>
    <row r="52" spans="1:33" customFormat="1" ht="12" customHeight="1" x14ac:dyDescent="0.25">
      <c r="A52" s="14" t="s">
        <v>60</v>
      </c>
      <c r="B52" s="15">
        <v>2</v>
      </c>
      <c r="C52" s="15">
        <v>3</v>
      </c>
      <c r="D52" s="15">
        <v>1</v>
      </c>
      <c r="E52" s="15">
        <v>1</v>
      </c>
      <c r="F52" s="15">
        <v>2</v>
      </c>
      <c r="G52" s="15">
        <v>2</v>
      </c>
      <c r="H52" s="15">
        <v>2</v>
      </c>
      <c r="I52" s="15">
        <v>3</v>
      </c>
      <c r="J52" s="15">
        <v>2</v>
      </c>
      <c r="K52" s="15">
        <v>2</v>
      </c>
      <c r="L52" s="15">
        <v>7</v>
      </c>
      <c r="M52" s="15">
        <v>2</v>
      </c>
      <c r="N52" s="15">
        <v>2</v>
      </c>
      <c r="O52" s="15">
        <v>2</v>
      </c>
      <c r="P52" s="15">
        <v>2</v>
      </c>
      <c r="Q52" s="15">
        <v>3</v>
      </c>
      <c r="R52" s="15">
        <v>3</v>
      </c>
      <c r="S52" s="15">
        <v>3</v>
      </c>
      <c r="T52" s="15">
        <v>2</v>
      </c>
      <c r="U52" s="15">
        <v>2</v>
      </c>
      <c r="V52" s="15">
        <v>2</v>
      </c>
      <c r="W52" s="15">
        <v>2</v>
      </c>
      <c r="X52" s="15">
        <v>2</v>
      </c>
      <c r="Y52" s="15">
        <v>3</v>
      </c>
      <c r="Z52" s="15">
        <v>2</v>
      </c>
      <c r="AA52" s="15">
        <v>2</v>
      </c>
      <c r="AB52" s="15">
        <v>3</v>
      </c>
      <c r="AC52" s="15">
        <v>2</v>
      </c>
      <c r="AD52" s="15">
        <v>2</v>
      </c>
      <c r="AE52" s="15">
        <v>2</v>
      </c>
      <c r="AF52" s="16">
        <f>SUM($B$52:$AE$52)</f>
        <v>70</v>
      </c>
      <c r="AG52" s="17">
        <f>ROUND(AVERAGE($B$52:$AE$52),2)</f>
        <v>2.33</v>
      </c>
    </row>
    <row r="53" spans="1:33" customFormat="1" ht="12" customHeight="1" x14ac:dyDescent="0.25">
      <c r="A53" s="14" t="s">
        <v>61</v>
      </c>
      <c r="B53" s="15">
        <v>3</v>
      </c>
      <c r="C53" s="15">
        <v>2</v>
      </c>
      <c r="D53" s="15">
        <v>2</v>
      </c>
      <c r="E53" s="15">
        <v>2</v>
      </c>
      <c r="F53" s="15">
        <v>2</v>
      </c>
      <c r="G53" s="15">
        <v>2</v>
      </c>
      <c r="H53" s="15">
        <v>1</v>
      </c>
      <c r="I53" s="15">
        <v>2</v>
      </c>
      <c r="J53" s="15">
        <v>2</v>
      </c>
      <c r="K53" s="15">
        <v>2</v>
      </c>
      <c r="L53" s="15">
        <v>3</v>
      </c>
      <c r="M53" s="15">
        <v>2</v>
      </c>
      <c r="N53" s="15">
        <v>2</v>
      </c>
      <c r="O53" s="15">
        <v>2</v>
      </c>
      <c r="P53" s="15">
        <v>2</v>
      </c>
      <c r="Q53" s="15">
        <v>2</v>
      </c>
      <c r="R53" s="15">
        <v>2</v>
      </c>
      <c r="S53" s="15">
        <v>2</v>
      </c>
      <c r="T53" s="15">
        <v>3</v>
      </c>
      <c r="U53" s="15">
        <v>2</v>
      </c>
      <c r="V53" s="15">
        <v>2</v>
      </c>
      <c r="W53" s="15">
        <v>3</v>
      </c>
      <c r="X53" s="15">
        <v>2</v>
      </c>
      <c r="Y53" s="15">
        <v>2</v>
      </c>
      <c r="Z53" s="15">
        <v>2</v>
      </c>
      <c r="AA53" s="15">
        <v>3</v>
      </c>
      <c r="AB53" s="15">
        <v>2</v>
      </c>
      <c r="AC53" s="15">
        <v>2</v>
      </c>
      <c r="AD53" s="15">
        <v>2</v>
      </c>
      <c r="AE53" s="15">
        <v>2</v>
      </c>
      <c r="AF53" s="16">
        <f>SUM($B$53:$AE$53)</f>
        <v>64</v>
      </c>
      <c r="AG53" s="17">
        <f>ROUND(AVERAGE($B$53:$AE$53),2)</f>
        <v>2.13</v>
      </c>
    </row>
    <row r="54" spans="1:33" customFormat="1" ht="12" customHeight="1" x14ac:dyDescent="0.25">
      <c r="A54" s="14" t="s">
        <v>62</v>
      </c>
      <c r="B54" s="15">
        <v>2</v>
      </c>
      <c r="C54" s="15">
        <v>3</v>
      </c>
      <c r="D54" s="15">
        <v>2</v>
      </c>
      <c r="E54" s="15">
        <v>1</v>
      </c>
      <c r="F54" s="15">
        <v>2</v>
      </c>
      <c r="G54" s="15">
        <v>3</v>
      </c>
      <c r="H54" s="15">
        <v>2</v>
      </c>
      <c r="I54" s="15">
        <v>2</v>
      </c>
      <c r="J54" s="15">
        <v>2</v>
      </c>
      <c r="K54" s="15">
        <v>3</v>
      </c>
      <c r="L54" s="15">
        <v>3</v>
      </c>
      <c r="M54" s="15">
        <v>3</v>
      </c>
      <c r="N54" s="15">
        <v>3</v>
      </c>
      <c r="O54" s="15">
        <v>2</v>
      </c>
      <c r="P54" s="15">
        <v>2</v>
      </c>
      <c r="Q54" s="15">
        <v>2</v>
      </c>
      <c r="R54" s="15">
        <v>2</v>
      </c>
      <c r="S54" s="15">
        <v>2</v>
      </c>
      <c r="T54" s="15">
        <v>2</v>
      </c>
      <c r="U54" s="15">
        <v>3</v>
      </c>
      <c r="V54" s="15">
        <v>2</v>
      </c>
      <c r="W54" s="15">
        <v>2</v>
      </c>
      <c r="X54" s="15">
        <v>2</v>
      </c>
      <c r="Y54" s="15">
        <v>2</v>
      </c>
      <c r="Z54" s="15">
        <v>2</v>
      </c>
      <c r="AA54" s="15">
        <v>2</v>
      </c>
      <c r="AB54" s="15">
        <v>2</v>
      </c>
      <c r="AC54" s="15">
        <v>2</v>
      </c>
      <c r="AD54" s="15">
        <v>3</v>
      </c>
      <c r="AE54" s="15">
        <v>2</v>
      </c>
      <c r="AF54" s="16">
        <f>SUM($B$54:$AE$54)</f>
        <v>67</v>
      </c>
      <c r="AG54" s="17">
        <f>ROUND(AVERAGE($B$54:$AE$54),2)</f>
        <v>2.23</v>
      </c>
    </row>
    <row r="55" spans="1:33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1</v>
      </c>
      <c r="E55" s="19">
        <v>2</v>
      </c>
      <c r="F55" s="19">
        <v>2</v>
      </c>
      <c r="G55" s="19">
        <v>2</v>
      </c>
      <c r="H55" s="19">
        <v>2</v>
      </c>
      <c r="I55" s="19">
        <v>2</v>
      </c>
      <c r="J55" s="19">
        <v>2</v>
      </c>
      <c r="K55" s="19">
        <v>2</v>
      </c>
      <c r="L55" s="19">
        <v>3</v>
      </c>
      <c r="M55" s="19">
        <v>2</v>
      </c>
      <c r="N55" s="19">
        <v>2</v>
      </c>
      <c r="O55" s="19">
        <v>2</v>
      </c>
      <c r="P55" s="19">
        <v>2</v>
      </c>
      <c r="Q55" s="19">
        <v>2</v>
      </c>
      <c r="R55" s="19">
        <v>2</v>
      </c>
      <c r="S55" s="19">
        <v>2</v>
      </c>
      <c r="T55" s="19">
        <v>2</v>
      </c>
      <c r="U55" s="19">
        <v>2</v>
      </c>
      <c r="V55" s="19">
        <v>2</v>
      </c>
      <c r="W55" s="19">
        <v>2</v>
      </c>
      <c r="X55" s="19">
        <v>3</v>
      </c>
      <c r="Y55" s="19">
        <v>2</v>
      </c>
      <c r="Z55" s="19">
        <v>2</v>
      </c>
      <c r="AA55" s="19">
        <v>2</v>
      </c>
      <c r="AB55" s="19">
        <v>2</v>
      </c>
      <c r="AC55" s="19">
        <v>2</v>
      </c>
      <c r="AD55" s="19">
        <v>2</v>
      </c>
      <c r="AE55" s="19">
        <v>3</v>
      </c>
      <c r="AF55" s="20">
        <f>SUM($B$55:$AE$55)</f>
        <v>62</v>
      </c>
      <c r="AG55" s="21">
        <f>ROUND(AVERAGE($B$55:$AE$55),2)</f>
        <v>2.0699999999999998</v>
      </c>
    </row>
    <row r="56" spans="1:33" customFormat="1" ht="12" customHeight="1" thickTop="1" x14ac:dyDescent="0.25">
      <c r="A56" s="22" t="s">
        <v>4</v>
      </c>
      <c r="B56" s="23">
        <f>SUM($B$8:$B$55)</f>
        <v>586</v>
      </c>
      <c r="C56" s="23">
        <f>SUM($C$8:$C$55)</f>
        <v>354</v>
      </c>
      <c r="D56" s="23">
        <f>SUM($D$8:$D$55)</f>
        <v>251</v>
      </c>
      <c r="E56" s="23">
        <f>SUM($E$8:$E$55)</f>
        <v>242</v>
      </c>
      <c r="F56" s="23">
        <f>SUM($F$8:$F$55)</f>
        <v>439</v>
      </c>
      <c r="G56" s="23">
        <f>SUM($G$8:$G$55)</f>
        <v>328</v>
      </c>
      <c r="H56" s="23">
        <f>SUM($H$8:$H$55)</f>
        <v>209</v>
      </c>
      <c r="I56" s="23">
        <f>SUM($I$8:$I$55)</f>
        <v>300</v>
      </c>
      <c r="J56" s="23">
        <f>SUM($J$8:$J$55)</f>
        <v>271</v>
      </c>
      <c r="K56" s="23">
        <f>SUM($K$8:$K$55)</f>
        <v>256</v>
      </c>
      <c r="L56" s="23">
        <f>SUM($L$8:$L$55)</f>
        <v>220</v>
      </c>
      <c r="M56" s="23">
        <f>SUM($M$8:$M$55)</f>
        <v>305</v>
      </c>
      <c r="N56" s="23">
        <f>SUM($N$8:$N$55)</f>
        <v>313</v>
      </c>
      <c r="O56" s="23">
        <f>SUM($O$8:$O$55)</f>
        <v>290</v>
      </c>
      <c r="P56" s="23">
        <f>SUM($P$8:$P$55)</f>
        <v>381</v>
      </c>
      <c r="Q56" s="23">
        <f>SUM($Q$8:$Q$55)</f>
        <v>280</v>
      </c>
      <c r="R56" s="23">
        <f>SUM($R$8:$R$55)</f>
        <v>192</v>
      </c>
      <c r="S56" s="23">
        <f>SUM($S$8:$S$55)</f>
        <v>270</v>
      </c>
      <c r="T56" s="23">
        <f>SUM($T$8:$T$55)</f>
        <v>270</v>
      </c>
      <c r="U56" s="23">
        <f>SUM($U$8:$U$55)</f>
        <v>293</v>
      </c>
      <c r="V56" s="23">
        <f>SUM($V$8:$V$55)</f>
        <v>238</v>
      </c>
      <c r="W56" s="23">
        <f>SUM($W$8:$W$55)</f>
        <v>248</v>
      </c>
      <c r="X56" s="23">
        <f>SUM($X$8:$X$55)</f>
        <v>250</v>
      </c>
      <c r="Y56" s="23">
        <f>SUM($Y$8:$Y$55)</f>
        <v>247</v>
      </c>
      <c r="Z56" s="23">
        <f>SUM($Z$8:$Z$55)</f>
        <v>267</v>
      </c>
      <c r="AA56" s="23">
        <f>SUM($AA$8:$AA$55)</f>
        <v>311</v>
      </c>
      <c r="AB56" s="23">
        <f>SUM($AB$8:$AB$55)</f>
        <v>225</v>
      </c>
      <c r="AC56" s="23">
        <f>SUM($AC$8:$AC$55)</f>
        <v>171</v>
      </c>
      <c r="AD56" s="23">
        <f>SUM($AD$8:$AD$55)</f>
        <v>283</v>
      </c>
      <c r="AE56" s="23">
        <f>SUM($AE$8:$AE$55)</f>
        <v>251</v>
      </c>
      <c r="AF56" s="24">
        <f>SUM($B$56:$AE$56)</f>
        <v>8541</v>
      </c>
      <c r="AG56" s="25">
        <f>ROUND(AVERAGE($B$56:$AE$56),2)</f>
        <v>284.7</v>
      </c>
    </row>
    <row r="57" spans="1:33" customFormat="1" ht="12" customHeight="1" x14ac:dyDescent="0.25">
      <c r="A57" s="22" t="s">
        <v>5</v>
      </c>
      <c r="B57" s="23">
        <f>ROUND(AVERAGE($B$8:$B$55), 2)</f>
        <v>12.21</v>
      </c>
      <c r="C57" s="23">
        <f>ROUND(AVERAGE($C$8:$C$55), 2)</f>
        <v>7.38</v>
      </c>
      <c r="D57" s="23">
        <f>ROUND(AVERAGE($D$8:$D$55), 2)</f>
        <v>5.23</v>
      </c>
      <c r="E57" s="23">
        <f>ROUND(AVERAGE($E$8:$E$55), 2)</f>
        <v>5.04</v>
      </c>
      <c r="F57" s="23">
        <f>ROUND(AVERAGE($F$8:$F$55), 2)</f>
        <v>9.15</v>
      </c>
      <c r="G57" s="23">
        <f>ROUND(AVERAGE($G$8:$G$55), 2)</f>
        <v>6.83</v>
      </c>
      <c r="H57" s="23">
        <f>ROUND(AVERAGE($H$8:$H$55), 2)</f>
        <v>4.3499999999999996</v>
      </c>
      <c r="I57" s="23">
        <f>ROUND(AVERAGE($I$8:$I$55), 2)</f>
        <v>6.25</v>
      </c>
      <c r="J57" s="23">
        <f>ROUND(AVERAGE($J$8:$J$55), 2)</f>
        <v>5.65</v>
      </c>
      <c r="K57" s="23">
        <f>ROUND(AVERAGE($K$8:$K$55), 2)</f>
        <v>5.33</v>
      </c>
      <c r="L57" s="23">
        <f>ROUND(AVERAGE($L$8:$L$55), 2)</f>
        <v>4.58</v>
      </c>
      <c r="M57" s="23">
        <f>ROUND(AVERAGE($M$8:$M$55), 2)</f>
        <v>6.35</v>
      </c>
      <c r="N57" s="23">
        <f>ROUND(AVERAGE($N$8:$N$55), 2)</f>
        <v>6.52</v>
      </c>
      <c r="O57" s="23">
        <f>ROUND(AVERAGE($O$8:$O$55), 2)</f>
        <v>6.04</v>
      </c>
      <c r="P57" s="23">
        <f>ROUND(AVERAGE($P$8:$P$55), 2)</f>
        <v>7.94</v>
      </c>
      <c r="Q57" s="23">
        <f>ROUND(AVERAGE($Q$8:$Q$55), 2)</f>
        <v>5.83</v>
      </c>
      <c r="R57" s="23">
        <f>ROUND(AVERAGE($R$8:$R$55), 2)</f>
        <v>4</v>
      </c>
      <c r="S57" s="23">
        <f>ROUND(AVERAGE($S$8:$S$55), 2)</f>
        <v>5.63</v>
      </c>
      <c r="T57" s="23">
        <f>ROUND(AVERAGE($T$8:$T$55), 2)</f>
        <v>5.63</v>
      </c>
      <c r="U57" s="23">
        <f>ROUND(AVERAGE($U$8:$U$55), 2)</f>
        <v>6.1</v>
      </c>
      <c r="V57" s="23">
        <f>ROUND(AVERAGE($V$8:$V$55), 2)</f>
        <v>4.96</v>
      </c>
      <c r="W57" s="23">
        <f>ROUND(AVERAGE($W$8:$W$55), 2)</f>
        <v>5.17</v>
      </c>
      <c r="X57" s="23">
        <f>ROUND(AVERAGE($X$8:$X$55), 2)</f>
        <v>5.21</v>
      </c>
      <c r="Y57" s="23">
        <f>ROUND(AVERAGE($Y$8:$Y$55), 2)</f>
        <v>5.15</v>
      </c>
      <c r="Z57" s="23">
        <f>ROUND(AVERAGE($Z$8:$Z$55), 2)</f>
        <v>5.56</v>
      </c>
      <c r="AA57" s="23">
        <f>ROUND(AVERAGE($AA$8:$AA$55), 2)</f>
        <v>6.48</v>
      </c>
      <c r="AB57" s="23">
        <f>ROUND(AVERAGE($AB$8:$AB$55), 2)</f>
        <v>4.6900000000000004</v>
      </c>
      <c r="AC57" s="23">
        <f>ROUND(AVERAGE($AC$8:$AC$55), 2)</f>
        <v>3.56</v>
      </c>
      <c r="AD57" s="23">
        <f>ROUND(AVERAGE($AD$8:$AD$55), 2)</f>
        <v>5.9</v>
      </c>
      <c r="AE57" s="23">
        <f>ROUND(AVERAGE($AE$8:$AE$55), 2)</f>
        <v>5.23</v>
      </c>
      <c r="AF57" s="26"/>
      <c r="AG57" s="25">
        <f>ROUND(AVERAGE($B$57:$AE$57),2)</f>
        <v>5.93</v>
      </c>
    </row>
    <row r="58" spans="1:33" customFormat="1" ht="12" customHeight="1" x14ac:dyDescent="0.25">
      <c r="A58" s="22" t="s">
        <v>64</v>
      </c>
      <c r="B58" s="23">
        <f>MAX($B$8:$B$55)</f>
        <v>51</v>
      </c>
      <c r="C58" s="23">
        <f>MAX($C$8:$C$55)</f>
        <v>20</v>
      </c>
      <c r="D58" s="23">
        <f>MAX($D$8:$D$55)</f>
        <v>13</v>
      </c>
      <c r="E58" s="23">
        <f>MAX($E$8:$E$55)</f>
        <v>13</v>
      </c>
      <c r="F58" s="23">
        <f>MAX($F$8:$F$55)</f>
        <v>46</v>
      </c>
      <c r="G58" s="23">
        <f>MAX($G$8:$G$55)</f>
        <v>12</v>
      </c>
      <c r="H58" s="23">
        <f>MAX($H$8:$H$55)</f>
        <v>13</v>
      </c>
      <c r="I58" s="23">
        <f>MAX($I$8:$I$55)</f>
        <v>17</v>
      </c>
      <c r="J58" s="23">
        <f>MAX($J$8:$J$55)</f>
        <v>13</v>
      </c>
      <c r="K58" s="23">
        <f>MAX($K$8:$K$55)</f>
        <v>11</v>
      </c>
      <c r="L58" s="23">
        <f>MAX($L$8:$L$55)</f>
        <v>9</v>
      </c>
      <c r="M58" s="23">
        <f>MAX($M$8:$M$55)</f>
        <v>12</v>
      </c>
      <c r="N58" s="23">
        <f>MAX($N$8:$N$55)</f>
        <v>14</v>
      </c>
      <c r="O58" s="23">
        <f>MAX($O$8:$O$55)</f>
        <v>13</v>
      </c>
      <c r="P58" s="23">
        <f>MAX($P$8:$P$55)</f>
        <v>49</v>
      </c>
      <c r="Q58" s="23">
        <f>MAX($Q$8:$Q$55)</f>
        <v>18</v>
      </c>
      <c r="R58" s="23">
        <f>MAX($R$8:$R$55)</f>
        <v>11</v>
      </c>
      <c r="S58" s="23">
        <f>MAX($S$8:$S$55)</f>
        <v>13</v>
      </c>
      <c r="T58" s="23">
        <f>MAX($T$8:$T$55)</f>
        <v>13</v>
      </c>
      <c r="U58" s="23">
        <f>MAX($U$8:$U$55)</f>
        <v>11</v>
      </c>
      <c r="V58" s="23">
        <f>MAX($V$8:$V$55)</f>
        <v>13</v>
      </c>
      <c r="W58" s="23">
        <f>MAX($W$8:$W$55)</f>
        <v>13</v>
      </c>
      <c r="X58" s="23">
        <f>MAX($X$8:$X$55)</f>
        <v>13</v>
      </c>
      <c r="Y58" s="23">
        <f>MAX($Y$8:$Y$55)</f>
        <v>12</v>
      </c>
      <c r="Z58" s="23">
        <f>MAX($Z$8:$Z$55)</f>
        <v>12</v>
      </c>
      <c r="AA58" s="23">
        <f>MAX($AA$8:$AA$55)</f>
        <v>12</v>
      </c>
      <c r="AB58" s="23">
        <f>MAX($AB$8:$AB$55)</f>
        <v>10</v>
      </c>
      <c r="AC58" s="23">
        <f>MAX($AC$8:$AC$55)</f>
        <v>9</v>
      </c>
      <c r="AD58" s="23">
        <f>MAX($AD$8:$AD$55)</f>
        <v>11</v>
      </c>
      <c r="AE58" s="23">
        <f>MAX($AE$8:$AE$55)</f>
        <v>13</v>
      </c>
      <c r="AF58" s="26"/>
      <c r="AG58" s="27"/>
    </row>
    <row r="59" spans="1:33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1</v>
      </c>
      <c r="E59" s="29">
        <f>MIN($E$8:$E$55)</f>
        <v>1</v>
      </c>
      <c r="F59" s="29">
        <f>MIN($F$8:$F$55)</f>
        <v>1</v>
      </c>
      <c r="G59" s="29">
        <f>MIN($G$8:$G$55)</f>
        <v>2</v>
      </c>
      <c r="H59" s="29">
        <f>MIN($H$8:$H$55)</f>
        <v>1</v>
      </c>
      <c r="I59" s="29">
        <f>MIN($I$8:$I$55)</f>
        <v>1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1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2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1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30"/>
      <c r="AG59" s="31"/>
    </row>
    <row r="60" spans="1:33" customFormat="1" ht="12" customHeight="1" thickTop="1" x14ac:dyDescent="0.25"/>
    <row r="61" spans="1:33" x14ac:dyDescent="0.25">
      <c r="A61" s="37" t="s">
        <v>66</v>
      </c>
      <c r="B61" s="39"/>
      <c r="C61" s="39"/>
      <c r="D61" s="38">
        <f>SUM($B$24:$AE$51)</f>
        <v>7192</v>
      </c>
    </row>
    <row r="62" spans="1:33" x14ac:dyDescent="0.25">
      <c r="A62" s="40" t="s">
        <v>67</v>
      </c>
      <c r="B62" s="42"/>
      <c r="C62" s="42"/>
      <c r="D62" s="41">
        <f>SUM($B$52:$AE$55,$B$8:$AE$23)</f>
        <v>1349</v>
      </c>
    </row>
    <row r="63" spans="1:33" x14ac:dyDescent="0.25">
      <c r="A63" s="40" t="s">
        <v>68</v>
      </c>
      <c r="B63" s="42"/>
      <c r="C63" s="42"/>
      <c r="D63" s="41">
        <f>MAX($B$8:$AE$55)</f>
        <v>51</v>
      </c>
    </row>
    <row r="64" spans="1:33" x14ac:dyDescent="0.25">
      <c r="A64" s="40" t="s">
        <v>69</v>
      </c>
      <c r="B64" s="42"/>
      <c r="C64" s="42"/>
      <c r="D64" s="41">
        <f>MIN($B$8:$AE$55)</f>
        <v>1</v>
      </c>
    </row>
  </sheetData>
  <mergeCells count="2">
    <mergeCell ref="AF4:AF7"/>
    <mergeCell ref="AG4:AG7"/>
  </mergeCells>
  <phoneticPr fontId="8"/>
  <pageMargins left="0.19685" right="0.19685" top="0.39370100000000002" bottom="0.19685" header="0.5" footer="0.75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3E43-0903-4688-8BF5-D6DC4889308B}">
  <sheetPr>
    <pageSetUpPr fitToPage="1"/>
  </sheetPr>
  <dimension ref="A1:AH64"/>
  <sheetViews>
    <sheetView workbookViewId="0">
      <selection activeCell="A4" sqref="A4:XFD5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73</v>
      </c>
    </row>
    <row r="4" spans="1:34" customFormat="1" ht="12" customHeight="1" thickTop="1" x14ac:dyDescent="0.25">
      <c r="A4" s="2" t="s">
        <v>2</v>
      </c>
      <c r="B4" s="3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72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13</v>
      </c>
      <c r="C7" s="32" t="s">
        <v>14</v>
      </c>
      <c r="D7" s="32" t="s">
        <v>15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14</v>
      </c>
      <c r="K7" s="32" t="s">
        <v>15</v>
      </c>
      <c r="L7" s="32" t="s">
        <v>9</v>
      </c>
      <c r="M7" s="32" t="s">
        <v>10</v>
      </c>
      <c r="N7" s="32" t="s">
        <v>11</v>
      </c>
      <c r="O7" s="32" t="s">
        <v>12</v>
      </c>
      <c r="P7" s="32" t="s">
        <v>13</v>
      </c>
      <c r="Q7" s="32" t="s">
        <v>14</v>
      </c>
      <c r="R7" s="32" t="s">
        <v>15</v>
      </c>
      <c r="S7" s="32" t="s">
        <v>9</v>
      </c>
      <c r="T7" s="32" t="s">
        <v>10</v>
      </c>
      <c r="U7" s="32" t="s">
        <v>11</v>
      </c>
      <c r="V7" s="32" t="s">
        <v>12</v>
      </c>
      <c r="W7" s="32" t="s">
        <v>13</v>
      </c>
      <c r="X7" s="32" t="s">
        <v>14</v>
      </c>
      <c r="Y7" s="32" t="s">
        <v>15</v>
      </c>
      <c r="Z7" s="32" t="s">
        <v>9</v>
      </c>
      <c r="AA7" s="32" t="s">
        <v>10</v>
      </c>
      <c r="AB7" s="32" t="s">
        <v>11</v>
      </c>
      <c r="AC7" s="32" t="s">
        <v>12</v>
      </c>
      <c r="AD7" s="32" t="s">
        <v>13</v>
      </c>
      <c r="AE7" s="32" t="s">
        <v>14</v>
      </c>
      <c r="AF7" s="32" t="s">
        <v>15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1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2</v>
      </c>
      <c r="I8" s="11">
        <v>1</v>
      </c>
      <c r="J8" s="11">
        <v>2</v>
      </c>
      <c r="K8" s="11">
        <v>1</v>
      </c>
      <c r="L8" s="11">
        <v>2</v>
      </c>
      <c r="M8" s="11">
        <v>2</v>
      </c>
      <c r="N8" s="1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  <c r="W8" s="11">
        <v>2</v>
      </c>
      <c r="X8" s="11">
        <v>2</v>
      </c>
      <c r="Y8" s="11">
        <v>2</v>
      </c>
      <c r="Z8" s="11">
        <v>3</v>
      </c>
      <c r="AA8" s="11">
        <v>2</v>
      </c>
      <c r="AB8" s="11">
        <v>2</v>
      </c>
      <c r="AC8" s="11">
        <v>2</v>
      </c>
      <c r="AD8" s="11">
        <v>2</v>
      </c>
      <c r="AE8" s="11">
        <v>2</v>
      </c>
      <c r="AF8" s="11">
        <v>2</v>
      </c>
      <c r="AG8" s="12">
        <f>SUM($B$8:$AF$8)</f>
        <v>60</v>
      </c>
      <c r="AH8" s="13">
        <f>ROUND(AVERAGE($B$8:$AF$8),2)</f>
        <v>1.94</v>
      </c>
    </row>
    <row r="9" spans="1:34" customFormat="1" ht="12" customHeight="1" x14ac:dyDescent="0.25">
      <c r="A9" s="14" t="s">
        <v>17</v>
      </c>
      <c r="B9" s="15">
        <v>2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3</v>
      </c>
      <c r="N9" s="15">
        <v>2</v>
      </c>
      <c r="O9" s="15">
        <v>1</v>
      </c>
      <c r="P9" s="15">
        <v>2</v>
      </c>
      <c r="Q9" s="15">
        <v>2</v>
      </c>
      <c r="R9" s="15">
        <v>2</v>
      </c>
      <c r="S9" s="15">
        <v>2</v>
      </c>
      <c r="T9" s="15">
        <v>2</v>
      </c>
      <c r="U9" s="15">
        <v>3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1</v>
      </c>
      <c r="AC9" s="15">
        <v>2</v>
      </c>
      <c r="AD9" s="15">
        <v>2</v>
      </c>
      <c r="AE9" s="15">
        <v>2</v>
      </c>
      <c r="AF9" s="15">
        <v>2</v>
      </c>
      <c r="AG9" s="16">
        <f>SUM($B$9:$AF$9)</f>
        <v>62</v>
      </c>
      <c r="AH9" s="17">
        <f>ROUND(AVERAGE($B$9:$AF$9),2)</f>
        <v>2</v>
      </c>
    </row>
    <row r="10" spans="1:34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2</v>
      </c>
      <c r="P10" s="15">
        <v>2</v>
      </c>
      <c r="Q10" s="15">
        <v>2</v>
      </c>
      <c r="R10" s="15">
        <v>2</v>
      </c>
      <c r="S10" s="15">
        <v>3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2</v>
      </c>
      <c r="Z10" s="15">
        <v>3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5">
        <v>2</v>
      </c>
      <c r="AG10" s="16">
        <f>SUM($B$10:$AF$10)</f>
        <v>64</v>
      </c>
      <c r="AH10" s="17">
        <f>ROUND(AVERAGE($B$10:$AF$10),2)</f>
        <v>2.06</v>
      </c>
    </row>
    <row r="11" spans="1:34" customFormat="1" ht="12" customHeight="1" x14ac:dyDescent="0.25">
      <c r="A11" s="14" t="s">
        <v>19</v>
      </c>
      <c r="B11" s="15">
        <v>2</v>
      </c>
      <c r="C11" s="15">
        <v>2</v>
      </c>
      <c r="D11" s="15">
        <v>2</v>
      </c>
      <c r="E11" s="15">
        <v>2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2</v>
      </c>
      <c r="L11" s="15">
        <v>2</v>
      </c>
      <c r="M11" s="15">
        <v>3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2</v>
      </c>
      <c r="V11" s="15">
        <v>2</v>
      </c>
      <c r="W11" s="15">
        <v>2</v>
      </c>
      <c r="X11" s="15">
        <v>2</v>
      </c>
      <c r="Y11" s="15">
        <v>2</v>
      </c>
      <c r="Z11" s="15">
        <v>2</v>
      </c>
      <c r="AA11" s="15">
        <v>2</v>
      </c>
      <c r="AB11" s="15">
        <v>2</v>
      </c>
      <c r="AC11" s="15">
        <v>2</v>
      </c>
      <c r="AD11" s="15">
        <v>2</v>
      </c>
      <c r="AE11" s="15">
        <v>2</v>
      </c>
      <c r="AF11" s="15">
        <v>2</v>
      </c>
      <c r="AG11" s="16">
        <f>SUM($B$11:$AF$11)</f>
        <v>63</v>
      </c>
      <c r="AH11" s="17">
        <f>ROUND(AVERAGE($B$11:$AF$11),2)</f>
        <v>2.0299999999999998</v>
      </c>
    </row>
    <row r="12" spans="1:34" customFormat="1" ht="12" customHeight="1" x14ac:dyDescent="0.25">
      <c r="A12" s="14" t="s">
        <v>20</v>
      </c>
      <c r="B12" s="15">
        <v>2</v>
      </c>
      <c r="C12" s="15">
        <v>2</v>
      </c>
      <c r="D12" s="15">
        <v>1</v>
      </c>
      <c r="E12" s="15">
        <v>2</v>
      </c>
      <c r="F12" s="15">
        <v>1</v>
      </c>
      <c r="G12" s="15">
        <v>2</v>
      </c>
      <c r="H12" s="15">
        <v>2</v>
      </c>
      <c r="I12" s="15">
        <v>2</v>
      </c>
      <c r="J12" s="15">
        <v>2</v>
      </c>
      <c r="K12" s="15">
        <v>2</v>
      </c>
      <c r="L12" s="15">
        <v>2</v>
      </c>
      <c r="M12" s="15">
        <v>2</v>
      </c>
      <c r="N12" s="15">
        <v>2</v>
      </c>
      <c r="O12" s="15">
        <v>2</v>
      </c>
      <c r="P12" s="15">
        <v>2</v>
      </c>
      <c r="Q12" s="15">
        <v>1</v>
      </c>
      <c r="R12" s="15">
        <v>2</v>
      </c>
      <c r="S12" s="15">
        <v>2</v>
      </c>
      <c r="T12" s="15">
        <v>1</v>
      </c>
      <c r="U12" s="15">
        <v>2</v>
      </c>
      <c r="V12" s="15">
        <v>1</v>
      </c>
      <c r="W12" s="15">
        <v>2</v>
      </c>
      <c r="X12" s="15">
        <v>2</v>
      </c>
      <c r="Y12" s="15">
        <v>2</v>
      </c>
      <c r="Z12" s="15">
        <v>3</v>
      </c>
      <c r="AA12" s="15">
        <v>2</v>
      </c>
      <c r="AB12" s="15">
        <v>2</v>
      </c>
      <c r="AC12" s="15">
        <v>2</v>
      </c>
      <c r="AD12" s="15">
        <v>1</v>
      </c>
      <c r="AE12" s="15">
        <v>2</v>
      </c>
      <c r="AF12" s="15">
        <v>2</v>
      </c>
      <c r="AG12" s="16">
        <f>SUM($B$12:$AF$12)</f>
        <v>57</v>
      </c>
      <c r="AH12" s="17">
        <f>ROUND(AVERAGE($B$12:$AF$12),2)</f>
        <v>1.84</v>
      </c>
    </row>
    <row r="13" spans="1:34" customFormat="1" ht="12" customHeight="1" x14ac:dyDescent="0.25">
      <c r="A13" s="14" t="s">
        <v>21</v>
      </c>
      <c r="B13" s="15">
        <v>2</v>
      </c>
      <c r="C13" s="15">
        <v>2</v>
      </c>
      <c r="D13" s="15">
        <v>2</v>
      </c>
      <c r="E13" s="15">
        <v>1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5">
        <v>2</v>
      </c>
      <c r="L13" s="15">
        <v>2</v>
      </c>
      <c r="M13" s="15">
        <v>3</v>
      </c>
      <c r="N13" s="15">
        <v>2</v>
      </c>
      <c r="O13" s="15">
        <v>2</v>
      </c>
      <c r="P13" s="15">
        <v>2</v>
      </c>
      <c r="Q13" s="15">
        <v>2</v>
      </c>
      <c r="R13" s="15">
        <v>2</v>
      </c>
      <c r="S13" s="15">
        <v>3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1</v>
      </c>
      <c r="Z13" s="15">
        <v>3</v>
      </c>
      <c r="AA13" s="15">
        <v>2</v>
      </c>
      <c r="AB13" s="15">
        <v>2</v>
      </c>
      <c r="AC13" s="15">
        <v>1</v>
      </c>
      <c r="AD13" s="15">
        <v>2</v>
      </c>
      <c r="AE13" s="15">
        <v>1</v>
      </c>
      <c r="AF13" s="15">
        <v>2</v>
      </c>
      <c r="AG13" s="16">
        <f>SUM($B$13:$AF$13)</f>
        <v>61</v>
      </c>
      <c r="AH13" s="17">
        <f>ROUND(AVERAGE($B$13:$AF$13),2)</f>
        <v>1.97</v>
      </c>
    </row>
    <row r="14" spans="1:34" customFormat="1" ht="12" customHeight="1" x14ac:dyDescent="0.25">
      <c r="A14" s="14" t="s">
        <v>22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15">
        <v>2</v>
      </c>
      <c r="I14" s="15">
        <v>2</v>
      </c>
      <c r="J14" s="15">
        <v>1</v>
      </c>
      <c r="K14" s="15">
        <v>2</v>
      </c>
      <c r="L14" s="15">
        <v>2</v>
      </c>
      <c r="M14" s="15">
        <v>2</v>
      </c>
      <c r="N14" s="15">
        <v>2</v>
      </c>
      <c r="O14" s="15">
        <v>2</v>
      </c>
      <c r="P14" s="15">
        <v>2</v>
      </c>
      <c r="Q14" s="15">
        <v>2</v>
      </c>
      <c r="R14" s="15">
        <v>1</v>
      </c>
      <c r="S14" s="15">
        <v>2</v>
      </c>
      <c r="T14" s="15">
        <v>2</v>
      </c>
      <c r="U14" s="15">
        <v>2</v>
      </c>
      <c r="V14" s="15">
        <v>2</v>
      </c>
      <c r="W14" s="15">
        <v>2</v>
      </c>
      <c r="X14" s="15">
        <v>2</v>
      </c>
      <c r="Y14" s="15">
        <v>2</v>
      </c>
      <c r="Z14" s="15">
        <v>2</v>
      </c>
      <c r="AA14" s="15">
        <v>2</v>
      </c>
      <c r="AB14" s="15">
        <v>2</v>
      </c>
      <c r="AC14" s="15">
        <v>2</v>
      </c>
      <c r="AD14" s="15">
        <v>2</v>
      </c>
      <c r="AE14" s="15">
        <v>2</v>
      </c>
      <c r="AF14" s="15">
        <v>2</v>
      </c>
      <c r="AG14" s="16">
        <f>SUM($B$14:$AF$14)</f>
        <v>60</v>
      </c>
      <c r="AH14" s="17">
        <f>ROUND(AVERAGE($B$14:$AF$14),2)</f>
        <v>1.94</v>
      </c>
    </row>
    <row r="15" spans="1:34" customFormat="1" ht="12" customHeight="1" x14ac:dyDescent="0.25">
      <c r="A15" s="14" t="s">
        <v>23</v>
      </c>
      <c r="B15" s="15">
        <v>2</v>
      </c>
      <c r="C15" s="15">
        <v>1</v>
      </c>
      <c r="D15" s="15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J15" s="15">
        <v>2</v>
      </c>
      <c r="K15" s="15">
        <v>2</v>
      </c>
      <c r="L15" s="15">
        <v>2</v>
      </c>
      <c r="M15" s="15">
        <v>3</v>
      </c>
      <c r="N15" s="15">
        <v>2</v>
      </c>
      <c r="O15" s="15">
        <v>2</v>
      </c>
      <c r="P15" s="15">
        <v>2</v>
      </c>
      <c r="Q15" s="15">
        <v>2</v>
      </c>
      <c r="R15" s="15">
        <v>2</v>
      </c>
      <c r="S15" s="15">
        <v>2</v>
      </c>
      <c r="T15" s="15">
        <v>2</v>
      </c>
      <c r="U15" s="15">
        <v>2</v>
      </c>
      <c r="V15" s="15">
        <v>2</v>
      </c>
      <c r="W15" s="15">
        <v>2</v>
      </c>
      <c r="X15" s="15">
        <v>2</v>
      </c>
      <c r="Y15" s="15">
        <v>2</v>
      </c>
      <c r="Z15" s="15">
        <v>3</v>
      </c>
      <c r="AA15" s="15">
        <v>2</v>
      </c>
      <c r="AB15" s="15">
        <v>2</v>
      </c>
      <c r="AC15" s="15">
        <v>2</v>
      </c>
      <c r="AD15" s="15">
        <v>2</v>
      </c>
      <c r="AE15" s="15">
        <v>2</v>
      </c>
      <c r="AF15" s="15">
        <v>2</v>
      </c>
      <c r="AG15" s="16">
        <f>SUM($B$15:$AF$15)</f>
        <v>63</v>
      </c>
      <c r="AH15" s="17">
        <f>ROUND(AVERAGE($B$15:$AF$15),2)</f>
        <v>2.0299999999999998</v>
      </c>
    </row>
    <row r="16" spans="1:34" customFormat="1" ht="12" customHeight="1" x14ac:dyDescent="0.25">
      <c r="A16" s="14" t="s">
        <v>24</v>
      </c>
      <c r="B16" s="15">
        <v>2</v>
      </c>
      <c r="C16" s="15">
        <v>2</v>
      </c>
      <c r="D16" s="15">
        <v>2</v>
      </c>
      <c r="E16" s="15">
        <v>2</v>
      </c>
      <c r="F16" s="15">
        <v>2</v>
      </c>
      <c r="G16" s="15">
        <v>2</v>
      </c>
      <c r="H16" s="15">
        <v>2</v>
      </c>
      <c r="I16" s="15">
        <v>2</v>
      </c>
      <c r="J16" s="15">
        <v>2</v>
      </c>
      <c r="K16" s="15">
        <v>2</v>
      </c>
      <c r="L16" s="15">
        <v>3</v>
      </c>
      <c r="M16" s="15">
        <v>2</v>
      </c>
      <c r="N16" s="15">
        <v>2</v>
      </c>
      <c r="O16" s="15">
        <v>1</v>
      </c>
      <c r="P16" s="15">
        <v>1</v>
      </c>
      <c r="Q16" s="15">
        <v>2</v>
      </c>
      <c r="R16" s="15">
        <v>2</v>
      </c>
      <c r="S16" s="15">
        <v>3</v>
      </c>
      <c r="T16" s="15">
        <v>2</v>
      </c>
      <c r="U16" s="15">
        <v>2</v>
      </c>
      <c r="V16" s="15">
        <v>2</v>
      </c>
      <c r="W16" s="15">
        <v>2</v>
      </c>
      <c r="X16" s="15">
        <v>2</v>
      </c>
      <c r="Y16" s="15">
        <v>2</v>
      </c>
      <c r="Z16" s="15">
        <v>3</v>
      </c>
      <c r="AA16" s="15">
        <v>2</v>
      </c>
      <c r="AB16" s="15">
        <v>2</v>
      </c>
      <c r="AC16" s="15">
        <v>2</v>
      </c>
      <c r="AD16" s="15">
        <v>2</v>
      </c>
      <c r="AE16" s="15">
        <v>2</v>
      </c>
      <c r="AF16" s="15">
        <v>2</v>
      </c>
      <c r="AG16" s="16">
        <f>SUM($B$16:$AF$16)</f>
        <v>63</v>
      </c>
      <c r="AH16" s="17">
        <f>ROUND(AVERAGE($B$16:$AF$16),2)</f>
        <v>2.0299999999999998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1</v>
      </c>
      <c r="H17" s="15">
        <v>2</v>
      </c>
      <c r="I17" s="15">
        <v>1</v>
      </c>
      <c r="J17" s="15">
        <v>2</v>
      </c>
      <c r="K17" s="15">
        <v>2</v>
      </c>
      <c r="L17" s="15">
        <v>2</v>
      </c>
      <c r="M17" s="15">
        <v>3</v>
      </c>
      <c r="N17" s="15">
        <v>2</v>
      </c>
      <c r="O17" s="15">
        <v>2</v>
      </c>
      <c r="P17" s="15">
        <v>2</v>
      </c>
      <c r="Q17" s="15">
        <v>2</v>
      </c>
      <c r="R17" s="15">
        <v>2</v>
      </c>
      <c r="S17" s="15">
        <v>2</v>
      </c>
      <c r="T17" s="15">
        <v>2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2</v>
      </c>
      <c r="AA17" s="15">
        <v>1</v>
      </c>
      <c r="AB17" s="15">
        <v>2</v>
      </c>
      <c r="AC17" s="15">
        <v>2</v>
      </c>
      <c r="AD17" s="15">
        <v>2</v>
      </c>
      <c r="AE17" s="15">
        <v>2</v>
      </c>
      <c r="AF17" s="15">
        <v>1</v>
      </c>
      <c r="AG17" s="16">
        <f>SUM($B$17:$AF$17)</f>
        <v>59</v>
      </c>
      <c r="AH17" s="17">
        <f>ROUND(AVERAGE($B$17:$AF$17),2)</f>
        <v>1.9</v>
      </c>
    </row>
    <row r="18" spans="1:34" customFormat="1" ht="12" customHeight="1" x14ac:dyDescent="0.25">
      <c r="A18" s="14" t="s">
        <v>26</v>
      </c>
      <c r="B18" s="15">
        <v>1</v>
      </c>
      <c r="C18" s="15">
        <v>2</v>
      </c>
      <c r="D18" s="15">
        <v>2</v>
      </c>
      <c r="E18" s="15">
        <v>2</v>
      </c>
      <c r="F18" s="15">
        <v>2</v>
      </c>
      <c r="G18" s="15">
        <v>2</v>
      </c>
      <c r="H18" s="15">
        <v>1</v>
      </c>
      <c r="I18" s="15">
        <v>2</v>
      </c>
      <c r="J18" s="15">
        <v>2</v>
      </c>
      <c r="K18" s="15">
        <v>2</v>
      </c>
      <c r="L18" s="15">
        <v>2</v>
      </c>
      <c r="M18" s="15">
        <v>2</v>
      </c>
      <c r="N18" s="15">
        <v>1</v>
      </c>
      <c r="O18" s="15">
        <v>2</v>
      </c>
      <c r="P18" s="15">
        <v>2</v>
      </c>
      <c r="Q18" s="15">
        <v>2</v>
      </c>
      <c r="R18" s="15">
        <v>2</v>
      </c>
      <c r="S18" s="15">
        <v>3</v>
      </c>
      <c r="T18" s="15">
        <v>2</v>
      </c>
      <c r="U18" s="15">
        <v>2</v>
      </c>
      <c r="V18" s="15">
        <v>2</v>
      </c>
      <c r="W18" s="15">
        <v>1</v>
      </c>
      <c r="X18" s="15">
        <v>2</v>
      </c>
      <c r="Y18" s="15">
        <v>2</v>
      </c>
      <c r="Z18" s="15">
        <v>3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5">
        <v>2</v>
      </c>
      <c r="AG18" s="16">
        <f>SUM($B$18:$AF$18)</f>
        <v>60</v>
      </c>
      <c r="AH18" s="17">
        <f>ROUND(AVERAGE($B$18:$AF$18),2)</f>
        <v>1.94</v>
      </c>
    </row>
    <row r="19" spans="1:34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5">
        <v>3</v>
      </c>
      <c r="N19" s="15">
        <v>2</v>
      </c>
      <c r="O19" s="15">
        <v>2</v>
      </c>
      <c r="P19" s="15">
        <v>2</v>
      </c>
      <c r="Q19" s="15">
        <v>2</v>
      </c>
      <c r="R19" s="15">
        <v>2</v>
      </c>
      <c r="S19" s="15">
        <v>2</v>
      </c>
      <c r="T19" s="15">
        <v>2</v>
      </c>
      <c r="U19" s="15">
        <v>2</v>
      </c>
      <c r="V19" s="15">
        <v>2</v>
      </c>
      <c r="W19" s="15">
        <v>2</v>
      </c>
      <c r="X19" s="15">
        <v>2</v>
      </c>
      <c r="Y19" s="15">
        <v>2</v>
      </c>
      <c r="Z19" s="15">
        <v>3</v>
      </c>
      <c r="AA19" s="15">
        <v>2</v>
      </c>
      <c r="AB19" s="15">
        <v>2</v>
      </c>
      <c r="AC19" s="15">
        <v>2</v>
      </c>
      <c r="AD19" s="15">
        <v>2</v>
      </c>
      <c r="AE19" s="15">
        <v>2</v>
      </c>
      <c r="AF19" s="15">
        <v>2</v>
      </c>
      <c r="AG19" s="16">
        <f>SUM($B$19:$AF$19)</f>
        <v>64</v>
      </c>
      <c r="AH19" s="17">
        <f>ROUND(AVERAGE($B$19:$AF$19),2)</f>
        <v>2.06</v>
      </c>
    </row>
    <row r="20" spans="1:34" customFormat="1" ht="12" customHeight="1" x14ac:dyDescent="0.25">
      <c r="A20" s="14" t="s">
        <v>28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2</v>
      </c>
      <c r="J20" s="15">
        <v>2</v>
      </c>
      <c r="K20" s="15">
        <v>2</v>
      </c>
      <c r="L20" s="15">
        <v>2</v>
      </c>
      <c r="M20" s="15">
        <v>2</v>
      </c>
      <c r="N20" s="15">
        <v>2</v>
      </c>
      <c r="O20" s="15">
        <v>2</v>
      </c>
      <c r="P20" s="15">
        <v>2</v>
      </c>
      <c r="Q20" s="15">
        <v>2</v>
      </c>
      <c r="R20" s="15">
        <v>2</v>
      </c>
      <c r="S20" s="15">
        <v>3</v>
      </c>
      <c r="T20" s="15">
        <v>2</v>
      </c>
      <c r="U20" s="15">
        <v>2</v>
      </c>
      <c r="V20" s="15">
        <v>2</v>
      </c>
      <c r="W20" s="15">
        <v>2</v>
      </c>
      <c r="X20" s="15">
        <v>2</v>
      </c>
      <c r="Y20" s="15">
        <v>3</v>
      </c>
      <c r="Z20" s="15">
        <v>3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2</v>
      </c>
      <c r="AG20" s="16">
        <f>SUM($B$20:$AF$20)</f>
        <v>65</v>
      </c>
      <c r="AH20" s="17">
        <f>ROUND(AVERAGE($B$20:$AF$20),2)</f>
        <v>2.1</v>
      </c>
    </row>
    <row r="21" spans="1:34" customFormat="1" ht="12" customHeight="1" x14ac:dyDescent="0.25">
      <c r="A21" s="14" t="s">
        <v>29</v>
      </c>
      <c r="B21" s="15">
        <v>2</v>
      </c>
      <c r="C21" s="15">
        <v>2</v>
      </c>
      <c r="D21" s="15">
        <v>2</v>
      </c>
      <c r="E21" s="15">
        <v>2</v>
      </c>
      <c r="F21" s="15">
        <v>2</v>
      </c>
      <c r="G21" s="15">
        <v>3</v>
      </c>
      <c r="H21" s="15">
        <v>3</v>
      </c>
      <c r="I21" s="15">
        <v>3</v>
      </c>
      <c r="J21" s="15">
        <v>2</v>
      </c>
      <c r="K21" s="15">
        <v>3</v>
      </c>
      <c r="L21" s="15">
        <v>4</v>
      </c>
      <c r="M21" s="15">
        <v>3</v>
      </c>
      <c r="N21" s="15">
        <v>3</v>
      </c>
      <c r="O21" s="15">
        <v>3</v>
      </c>
      <c r="P21" s="15">
        <v>3</v>
      </c>
      <c r="Q21" s="15">
        <v>2</v>
      </c>
      <c r="R21" s="15">
        <v>4</v>
      </c>
      <c r="S21" s="15">
        <v>2</v>
      </c>
      <c r="T21" s="15">
        <v>3</v>
      </c>
      <c r="U21" s="15">
        <v>3</v>
      </c>
      <c r="V21" s="15">
        <v>3</v>
      </c>
      <c r="W21" s="15">
        <v>5</v>
      </c>
      <c r="X21" s="15">
        <v>2</v>
      </c>
      <c r="Y21" s="15">
        <v>2</v>
      </c>
      <c r="Z21" s="15">
        <v>3</v>
      </c>
      <c r="AA21" s="15">
        <v>3</v>
      </c>
      <c r="AB21" s="15">
        <v>3</v>
      </c>
      <c r="AC21" s="15">
        <v>2</v>
      </c>
      <c r="AD21" s="15">
        <v>3</v>
      </c>
      <c r="AE21" s="15">
        <v>3</v>
      </c>
      <c r="AF21" s="15">
        <v>3</v>
      </c>
      <c r="AG21" s="16">
        <f>SUM($B$21:$AF$21)</f>
        <v>86</v>
      </c>
      <c r="AH21" s="17">
        <f>ROUND(AVERAGE($B$21:$AF$21),2)</f>
        <v>2.77</v>
      </c>
    </row>
    <row r="22" spans="1:34" customFormat="1" ht="12" customHeight="1" x14ac:dyDescent="0.25">
      <c r="A22" s="14" t="s">
        <v>30</v>
      </c>
      <c r="B22" s="15">
        <v>2</v>
      </c>
      <c r="C22" s="15">
        <v>2</v>
      </c>
      <c r="D22" s="15">
        <v>2</v>
      </c>
      <c r="E22" s="15">
        <v>4</v>
      </c>
      <c r="F22" s="15">
        <v>6</v>
      </c>
      <c r="G22" s="15">
        <v>5</v>
      </c>
      <c r="H22" s="15">
        <v>5</v>
      </c>
      <c r="I22" s="15">
        <v>5</v>
      </c>
      <c r="J22" s="15">
        <v>5</v>
      </c>
      <c r="K22" s="15">
        <v>9</v>
      </c>
      <c r="L22" s="15">
        <v>4</v>
      </c>
      <c r="M22" s="15">
        <v>5</v>
      </c>
      <c r="N22" s="15">
        <v>4</v>
      </c>
      <c r="O22" s="15">
        <v>5</v>
      </c>
      <c r="P22" s="15">
        <v>8</v>
      </c>
      <c r="Q22" s="15">
        <v>7</v>
      </c>
      <c r="R22" s="15">
        <v>10</v>
      </c>
      <c r="S22" s="15">
        <v>7</v>
      </c>
      <c r="T22" s="15">
        <v>5</v>
      </c>
      <c r="U22" s="15">
        <v>4</v>
      </c>
      <c r="V22" s="15">
        <v>9</v>
      </c>
      <c r="W22" s="15">
        <v>6</v>
      </c>
      <c r="X22" s="15">
        <v>5</v>
      </c>
      <c r="Y22" s="15">
        <v>4</v>
      </c>
      <c r="Z22" s="15">
        <v>5</v>
      </c>
      <c r="AA22" s="15">
        <v>5</v>
      </c>
      <c r="AB22" s="15">
        <v>4</v>
      </c>
      <c r="AC22" s="15">
        <v>9</v>
      </c>
      <c r="AD22" s="15">
        <v>9</v>
      </c>
      <c r="AE22" s="15">
        <v>4</v>
      </c>
      <c r="AF22" s="15">
        <v>7</v>
      </c>
      <c r="AG22" s="16">
        <f>SUM($B$22:$AF$22)</f>
        <v>171</v>
      </c>
      <c r="AH22" s="17">
        <f>ROUND(AVERAGE($B$22:$AF$22),2)</f>
        <v>5.52</v>
      </c>
    </row>
    <row r="23" spans="1:34" customFormat="1" ht="12" customHeight="1" x14ac:dyDescent="0.25">
      <c r="A23" s="14" t="s">
        <v>31</v>
      </c>
      <c r="B23" s="15">
        <v>3</v>
      </c>
      <c r="C23" s="15">
        <v>2</v>
      </c>
      <c r="D23" s="15">
        <v>2</v>
      </c>
      <c r="E23" s="15">
        <v>6</v>
      </c>
      <c r="F23" s="15">
        <v>15</v>
      </c>
      <c r="G23" s="15">
        <v>11</v>
      </c>
      <c r="H23" s="15">
        <v>13</v>
      </c>
      <c r="I23" s="15">
        <v>10</v>
      </c>
      <c r="J23" s="15">
        <v>14</v>
      </c>
      <c r="K23" s="15">
        <v>16</v>
      </c>
      <c r="L23" s="15">
        <v>13</v>
      </c>
      <c r="M23" s="15">
        <v>6</v>
      </c>
      <c r="N23" s="15">
        <v>12</v>
      </c>
      <c r="O23" s="15">
        <v>13</v>
      </c>
      <c r="P23" s="15">
        <v>12</v>
      </c>
      <c r="Q23" s="15">
        <v>12</v>
      </c>
      <c r="R23" s="15">
        <v>12</v>
      </c>
      <c r="S23" s="15">
        <v>12</v>
      </c>
      <c r="T23" s="15">
        <v>11</v>
      </c>
      <c r="U23" s="15">
        <v>10</v>
      </c>
      <c r="V23" s="15">
        <v>13</v>
      </c>
      <c r="W23" s="15">
        <v>12</v>
      </c>
      <c r="X23" s="15">
        <v>14</v>
      </c>
      <c r="Y23" s="15">
        <v>14</v>
      </c>
      <c r="Z23" s="15">
        <v>35</v>
      </c>
      <c r="AA23" s="15">
        <v>11</v>
      </c>
      <c r="AB23" s="15">
        <v>12</v>
      </c>
      <c r="AC23" s="15">
        <v>13</v>
      </c>
      <c r="AD23" s="15">
        <v>13</v>
      </c>
      <c r="AE23" s="15">
        <v>10</v>
      </c>
      <c r="AF23" s="15">
        <v>14</v>
      </c>
      <c r="AG23" s="16">
        <f>SUM($B$23:$AF$23)</f>
        <v>366</v>
      </c>
      <c r="AH23" s="17">
        <f>ROUND(AVERAGE($B$23:$AF$23),2)</f>
        <v>11.81</v>
      </c>
    </row>
    <row r="24" spans="1:34" customFormat="1" ht="12" customHeight="1" x14ac:dyDescent="0.25">
      <c r="A24" s="14" t="s">
        <v>32</v>
      </c>
      <c r="B24" s="15">
        <v>1</v>
      </c>
      <c r="C24" s="15">
        <v>2</v>
      </c>
      <c r="D24" s="15">
        <v>2</v>
      </c>
      <c r="E24" s="15">
        <v>6</v>
      </c>
      <c r="F24" s="15">
        <v>14</v>
      </c>
      <c r="G24" s="15">
        <v>11</v>
      </c>
      <c r="H24" s="15">
        <v>13</v>
      </c>
      <c r="I24" s="15">
        <v>9</v>
      </c>
      <c r="J24" s="15">
        <v>12</v>
      </c>
      <c r="K24" s="15">
        <v>48</v>
      </c>
      <c r="L24" s="15">
        <v>18</v>
      </c>
      <c r="M24" s="15">
        <v>9</v>
      </c>
      <c r="N24" s="15">
        <v>13</v>
      </c>
      <c r="O24" s="15">
        <v>11</v>
      </c>
      <c r="P24" s="15">
        <v>11</v>
      </c>
      <c r="Q24" s="15">
        <v>11</v>
      </c>
      <c r="R24" s="15">
        <v>18</v>
      </c>
      <c r="S24" s="15">
        <v>11</v>
      </c>
      <c r="T24" s="15">
        <v>9</v>
      </c>
      <c r="U24" s="15">
        <v>8</v>
      </c>
      <c r="V24" s="15">
        <v>12</v>
      </c>
      <c r="W24" s="15">
        <v>11</v>
      </c>
      <c r="X24" s="15">
        <v>16</v>
      </c>
      <c r="Y24" s="15">
        <v>14</v>
      </c>
      <c r="Z24" s="15">
        <v>46</v>
      </c>
      <c r="AA24" s="15">
        <v>11</v>
      </c>
      <c r="AB24" s="15">
        <v>16</v>
      </c>
      <c r="AC24" s="15">
        <v>12</v>
      </c>
      <c r="AD24" s="15">
        <v>12</v>
      </c>
      <c r="AE24" s="15">
        <v>12</v>
      </c>
      <c r="AF24" s="15">
        <v>13</v>
      </c>
      <c r="AG24" s="16">
        <f>SUM($B$24:$AF$24)</f>
        <v>412</v>
      </c>
      <c r="AH24" s="17">
        <f>ROUND(AVERAGE($B$24:$AF$24),2)</f>
        <v>13.29</v>
      </c>
    </row>
    <row r="25" spans="1:34" customFormat="1" ht="12" customHeight="1" x14ac:dyDescent="0.25">
      <c r="A25" s="14" t="s">
        <v>33</v>
      </c>
      <c r="B25" s="15">
        <v>3</v>
      </c>
      <c r="C25" s="15">
        <v>2</v>
      </c>
      <c r="D25" s="15">
        <v>2</v>
      </c>
      <c r="E25" s="15">
        <v>9</v>
      </c>
      <c r="F25" s="15">
        <v>13</v>
      </c>
      <c r="G25" s="15">
        <v>18</v>
      </c>
      <c r="H25" s="15">
        <v>11</v>
      </c>
      <c r="I25" s="15">
        <v>9</v>
      </c>
      <c r="J25" s="15">
        <v>24</v>
      </c>
      <c r="K25" s="15">
        <v>56</v>
      </c>
      <c r="L25" s="15">
        <v>19</v>
      </c>
      <c r="M25" s="15">
        <v>13</v>
      </c>
      <c r="N25" s="15">
        <v>15</v>
      </c>
      <c r="O25" s="15">
        <v>10</v>
      </c>
      <c r="P25" s="15">
        <v>11</v>
      </c>
      <c r="Q25" s="15">
        <v>24</v>
      </c>
      <c r="R25" s="15">
        <v>47</v>
      </c>
      <c r="S25" s="15">
        <v>23</v>
      </c>
      <c r="T25" s="15">
        <v>9</v>
      </c>
      <c r="U25" s="15">
        <v>11</v>
      </c>
      <c r="V25" s="15">
        <v>11</v>
      </c>
      <c r="W25" s="15">
        <v>9</v>
      </c>
      <c r="X25" s="15">
        <v>23</v>
      </c>
      <c r="Y25" s="15">
        <v>12</v>
      </c>
      <c r="Z25" s="15">
        <v>45</v>
      </c>
      <c r="AA25" s="15">
        <v>10</v>
      </c>
      <c r="AB25" s="15">
        <v>23</v>
      </c>
      <c r="AC25" s="15">
        <v>11</v>
      </c>
      <c r="AD25" s="15">
        <v>11</v>
      </c>
      <c r="AE25" s="15">
        <v>19</v>
      </c>
      <c r="AF25" s="15">
        <v>19</v>
      </c>
      <c r="AG25" s="16">
        <f>SUM($B$25:$AF$25)</f>
        <v>522</v>
      </c>
      <c r="AH25" s="17">
        <f>ROUND(AVERAGE($B$25:$AF$25),2)</f>
        <v>16.84</v>
      </c>
    </row>
    <row r="26" spans="1:34" customFormat="1" ht="12" customHeight="1" x14ac:dyDescent="0.25">
      <c r="A26" s="14" t="s">
        <v>34</v>
      </c>
      <c r="B26" s="15">
        <v>2</v>
      </c>
      <c r="C26" s="15">
        <v>2</v>
      </c>
      <c r="D26" s="15">
        <v>2</v>
      </c>
      <c r="E26" s="15">
        <v>9</v>
      </c>
      <c r="F26" s="15">
        <v>22</v>
      </c>
      <c r="G26" s="15">
        <v>41</v>
      </c>
      <c r="H26" s="15">
        <v>15</v>
      </c>
      <c r="I26" s="15">
        <v>9</v>
      </c>
      <c r="J26" s="15">
        <v>16</v>
      </c>
      <c r="K26" s="15">
        <v>58</v>
      </c>
      <c r="L26" s="15">
        <v>34</v>
      </c>
      <c r="M26" s="15">
        <v>14</v>
      </c>
      <c r="N26" s="15">
        <v>29</v>
      </c>
      <c r="O26" s="15">
        <v>14</v>
      </c>
      <c r="P26" s="15">
        <v>15</v>
      </c>
      <c r="Q26" s="15">
        <v>11</v>
      </c>
      <c r="R26" s="15">
        <v>51</v>
      </c>
      <c r="S26" s="15">
        <v>52</v>
      </c>
      <c r="T26" s="15">
        <v>10</v>
      </c>
      <c r="U26" s="15">
        <v>34</v>
      </c>
      <c r="V26" s="15">
        <v>14</v>
      </c>
      <c r="W26" s="15">
        <v>12</v>
      </c>
      <c r="X26" s="15">
        <v>16</v>
      </c>
      <c r="Y26" s="15">
        <v>18</v>
      </c>
      <c r="Z26" s="15">
        <v>47</v>
      </c>
      <c r="AA26" s="15">
        <v>12</v>
      </c>
      <c r="AB26" s="15">
        <v>47</v>
      </c>
      <c r="AC26" s="15">
        <v>12</v>
      </c>
      <c r="AD26" s="15">
        <v>12</v>
      </c>
      <c r="AE26" s="15">
        <v>18</v>
      </c>
      <c r="AF26" s="15">
        <v>48</v>
      </c>
      <c r="AG26" s="16">
        <f>SUM($B$26:$AF$26)</f>
        <v>696</v>
      </c>
      <c r="AH26" s="17">
        <f>ROUND(AVERAGE($B$26:$AF$26),2)</f>
        <v>22.45</v>
      </c>
    </row>
    <row r="27" spans="1:34" customFormat="1" ht="12" customHeight="1" x14ac:dyDescent="0.25">
      <c r="A27" s="14" t="s">
        <v>35</v>
      </c>
      <c r="B27" s="15">
        <v>2</v>
      </c>
      <c r="C27" s="15">
        <v>2</v>
      </c>
      <c r="D27" s="15">
        <v>2</v>
      </c>
      <c r="E27" s="15">
        <v>9</v>
      </c>
      <c r="F27" s="15">
        <v>36</v>
      </c>
      <c r="G27" s="15">
        <v>62</v>
      </c>
      <c r="H27" s="15">
        <v>17</v>
      </c>
      <c r="I27" s="15">
        <v>9</v>
      </c>
      <c r="J27" s="15">
        <v>13</v>
      </c>
      <c r="K27" s="15">
        <v>58</v>
      </c>
      <c r="L27" s="15">
        <v>64</v>
      </c>
      <c r="M27" s="15">
        <v>14</v>
      </c>
      <c r="N27" s="15">
        <v>56</v>
      </c>
      <c r="O27" s="15">
        <v>18</v>
      </c>
      <c r="P27" s="15">
        <v>14</v>
      </c>
      <c r="Q27" s="15">
        <v>13</v>
      </c>
      <c r="R27" s="15">
        <v>53</v>
      </c>
      <c r="S27" s="15">
        <v>64</v>
      </c>
      <c r="T27" s="15">
        <v>10</v>
      </c>
      <c r="U27" s="15">
        <v>48</v>
      </c>
      <c r="V27" s="15">
        <v>16</v>
      </c>
      <c r="W27" s="15">
        <v>11</v>
      </c>
      <c r="X27" s="15">
        <v>15</v>
      </c>
      <c r="Y27" s="15">
        <v>17</v>
      </c>
      <c r="Z27" s="15">
        <v>50</v>
      </c>
      <c r="AA27" s="15">
        <v>12</v>
      </c>
      <c r="AB27" s="15">
        <v>65</v>
      </c>
      <c r="AC27" s="15">
        <v>16</v>
      </c>
      <c r="AD27" s="15">
        <v>14</v>
      </c>
      <c r="AE27" s="15">
        <v>12</v>
      </c>
      <c r="AF27" s="15">
        <v>52</v>
      </c>
      <c r="AG27" s="16">
        <f>SUM($B$27:$AF$27)</f>
        <v>844</v>
      </c>
      <c r="AH27" s="17">
        <f>ROUND(AVERAGE($B$27:$AF$27),2)</f>
        <v>27.23</v>
      </c>
    </row>
    <row r="28" spans="1:34" customFormat="1" ht="12" customHeight="1" x14ac:dyDescent="0.25">
      <c r="A28" s="14" t="s">
        <v>36</v>
      </c>
      <c r="B28" s="15">
        <v>2</v>
      </c>
      <c r="C28" s="15">
        <v>2</v>
      </c>
      <c r="D28" s="15">
        <v>2</v>
      </c>
      <c r="E28" s="15">
        <v>8</v>
      </c>
      <c r="F28" s="15">
        <v>30</v>
      </c>
      <c r="G28" s="15">
        <v>59</v>
      </c>
      <c r="H28" s="15">
        <v>17</v>
      </c>
      <c r="I28" s="15">
        <v>11</v>
      </c>
      <c r="J28" s="15">
        <v>20</v>
      </c>
      <c r="K28" s="15">
        <v>57</v>
      </c>
      <c r="L28" s="15">
        <v>60</v>
      </c>
      <c r="M28" s="15">
        <v>15</v>
      </c>
      <c r="N28" s="15">
        <v>57</v>
      </c>
      <c r="O28" s="15">
        <v>19</v>
      </c>
      <c r="P28" s="15">
        <v>16</v>
      </c>
      <c r="Q28" s="15">
        <v>16</v>
      </c>
      <c r="R28" s="15">
        <v>51</v>
      </c>
      <c r="S28" s="15">
        <v>64</v>
      </c>
      <c r="T28" s="15">
        <v>12</v>
      </c>
      <c r="U28" s="15">
        <v>59</v>
      </c>
      <c r="V28" s="15">
        <v>18</v>
      </c>
      <c r="W28" s="15">
        <v>13</v>
      </c>
      <c r="X28" s="15">
        <v>18</v>
      </c>
      <c r="Y28" s="15">
        <v>19</v>
      </c>
      <c r="Z28" s="15">
        <v>52</v>
      </c>
      <c r="AA28" s="15">
        <v>15</v>
      </c>
      <c r="AB28" s="15">
        <v>60</v>
      </c>
      <c r="AC28" s="15">
        <v>17</v>
      </c>
      <c r="AD28" s="15">
        <v>32</v>
      </c>
      <c r="AE28" s="15">
        <v>15</v>
      </c>
      <c r="AF28" s="15">
        <v>55</v>
      </c>
      <c r="AG28" s="16">
        <f>SUM($B$28:$AF$28)</f>
        <v>891</v>
      </c>
      <c r="AH28" s="17">
        <f>ROUND(AVERAGE($B$28:$AF$28),2)</f>
        <v>28.74</v>
      </c>
    </row>
    <row r="29" spans="1:34" customFormat="1" ht="12" customHeight="1" x14ac:dyDescent="0.25">
      <c r="A29" s="14" t="s">
        <v>37</v>
      </c>
      <c r="B29" s="15">
        <v>2</v>
      </c>
      <c r="C29" s="15">
        <v>2</v>
      </c>
      <c r="D29" s="15">
        <v>2</v>
      </c>
      <c r="E29" s="15">
        <v>9</v>
      </c>
      <c r="F29" s="15">
        <v>18</v>
      </c>
      <c r="G29" s="15">
        <v>63</v>
      </c>
      <c r="H29" s="15">
        <v>17</v>
      </c>
      <c r="I29" s="15">
        <v>13</v>
      </c>
      <c r="J29" s="15">
        <v>18</v>
      </c>
      <c r="K29" s="15">
        <v>54</v>
      </c>
      <c r="L29" s="15">
        <v>56</v>
      </c>
      <c r="M29" s="15">
        <v>14</v>
      </c>
      <c r="N29" s="15">
        <v>64</v>
      </c>
      <c r="O29" s="15">
        <v>18</v>
      </c>
      <c r="P29" s="15">
        <v>16</v>
      </c>
      <c r="Q29" s="15">
        <v>17</v>
      </c>
      <c r="R29" s="15">
        <v>39</v>
      </c>
      <c r="S29" s="15">
        <v>62</v>
      </c>
      <c r="T29" s="15">
        <v>11</v>
      </c>
      <c r="U29" s="15">
        <v>59</v>
      </c>
      <c r="V29" s="15">
        <v>17</v>
      </c>
      <c r="W29" s="15">
        <v>11</v>
      </c>
      <c r="X29" s="15">
        <v>29</v>
      </c>
      <c r="Y29" s="15">
        <v>20</v>
      </c>
      <c r="Z29" s="15">
        <v>52</v>
      </c>
      <c r="AA29" s="15">
        <v>15</v>
      </c>
      <c r="AB29" s="15">
        <v>66</v>
      </c>
      <c r="AC29" s="15">
        <v>16</v>
      </c>
      <c r="AD29" s="15">
        <v>25</v>
      </c>
      <c r="AE29" s="15">
        <v>28</v>
      </c>
      <c r="AF29" s="15">
        <v>53</v>
      </c>
      <c r="AG29" s="16">
        <f>SUM($B$29:$AF$29)</f>
        <v>886</v>
      </c>
      <c r="AH29" s="17">
        <f>ROUND(AVERAGE($B$29:$AF$29),2)</f>
        <v>28.58</v>
      </c>
    </row>
    <row r="30" spans="1:34" customFormat="1" ht="12" customHeight="1" x14ac:dyDescent="0.25">
      <c r="A30" s="14" t="s">
        <v>38</v>
      </c>
      <c r="B30" s="15">
        <v>2</v>
      </c>
      <c r="C30" s="15">
        <v>2</v>
      </c>
      <c r="D30" s="15">
        <v>2</v>
      </c>
      <c r="E30" s="15">
        <v>9</v>
      </c>
      <c r="F30" s="15">
        <v>18</v>
      </c>
      <c r="G30" s="15">
        <v>57</v>
      </c>
      <c r="H30" s="15">
        <v>17</v>
      </c>
      <c r="I30" s="15">
        <v>12</v>
      </c>
      <c r="J30" s="15">
        <v>15</v>
      </c>
      <c r="K30" s="15">
        <v>55</v>
      </c>
      <c r="L30" s="15">
        <v>56</v>
      </c>
      <c r="M30" s="15">
        <v>15</v>
      </c>
      <c r="N30" s="15">
        <v>51</v>
      </c>
      <c r="O30" s="15">
        <v>18</v>
      </c>
      <c r="P30" s="15">
        <v>15</v>
      </c>
      <c r="Q30" s="15">
        <v>14</v>
      </c>
      <c r="R30" s="15">
        <v>37</v>
      </c>
      <c r="S30" s="15">
        <v>63</v>
      </c>
      <c r="T30" s="15">
        <v>12</v>
      </c>
      <c r="U30" s="15">
        <v>50</v>
      </c>
      <c r="V30" s="15">
        <v>19</v>
      </c>
      <c r="W30" s="15">
        <v>14</v>
      </c>
      <c r="X30" s="15">
        <v>15</v>
      </c>
      <c r="Y30" s="15">
        <v>18</v>
      </c>
      <c r="Z30" s="15">
        <v>52</v>
      </c>
      <c r="AA30" s="15">
        <v>16</v>
      </c>
      <c r="AB30" s="15">
        <v>62</v>
      </c>
      <c r="AC30" s="15">
        <v>18</v>
      </c>
      <c r="AD30" s="15">
        <v>15</v>
      </c>
      <c r="AE30" s="15">
        <v>14</v>
      </c>
      <c r="AF30" s="15">
        <v>57</v>
      </c>
      <c r="AG30" s="16">
        <f>SUM($B$30:$AF$30)</f>
        <v>820</v>
      </c>
      <c r="AH30" s="17">
        <f>ROUND(AVERAGE($B$30:$AF$30),2)</f>
        <v>26.45</v>
      </c>
    </row>
    <row r="31" spans="1:34" customFormat="1" ht="12" customHeight="1" x14ac:dyDescent="0.25">
      <c r="A31" s="14" t="s">
        <v>39</v>
      </c>
      <c r="B31" s="15">
        <v>2</v>
      </c>
      <c r="C31" s="15">
        <v>2</v>
      </c>
      <c r="D31" s="15">
        <v>3</v>
      </c>
      <c r="E31" s="15">
        <v>10</v>
      </c>
      <c r="F31" s="15">
        <v>17</v>
      </c>
      <c r="G31" s="15">
        <v>54</v>
      </c>
      <c r="H31" s="15">
        <v>16</v>
      </c>
      <c r="I31" s="15">
        <v>12</v>
      </c>
      <c r="J31" s="15">
        <v>14</v>
      </c>
      <c r="K31" s="15">
        <v>53</v>
      </c>
      <c r="L31" s="15">
        <v>30</v>
      </c>
      <c r="M31" s="15">
        <v>14</v>
      </c>
      <c r="N31" s="15">
        <v>61</v>
      </c>
      <c r="O31" s="15">
        <v>20</v>
      </c>
      <c r="P31" s="15">
        <v>14</v>
      </c>
      <c r="Q31" s="15">
        <v>13</v>
      </c>
      <c r="R31" s="15">
        <v>34</v>
      </c>
      <c r="S31" s="15">
        <v>61</v>
      </c>
      <c r="T31" s="15">
        <v>10</v>
      </c>
      <c r="U31" s="15">
        <v>57</v>
      </c>
      <c r="V31" s="15">
        <v>17</v>
      </c>
      <c r="W31" s="15">
        <v>11</v>
      </c>
      <c r="X31" s="15">
        <v>14</v>
      </c>
      <c r="Y31" s="15">
        <v>18</v>
      </c>
      <c r="Z31" s="15">
        <v>52</v>
      </c>
      <c r="AA31" s="15">
        <v>14</v>
      </c>
      <c r="AB31" s="15">
        <v>59</v>
      </c>
      <c r="AC31" s="15">
        <v>17</v>
      </c>
      <c r="AD31" s="15">
        <v>13</v>
      </c>
      <c r="AE31" s="15">
        <v>13</v>
      </c>
      <c r="AF31" s="15">
        <v>54</v>
      </c>
      <c r="AG31" s="16">
        <f>SUM($B$31:$AF$31)</f>
        <v>779</v>
      </c>
      <c r="AH31" s="17">
        <f>ROUND(AVERAGE($B$31:$AF$31),2)</f>
        <v>25.13</v>
      </c>
    </row>
    <row r="32" spans="1:34" customFormat="1" ht="12" customHeight="1" x14ac:dyDescent="0.25">
      <c r="A32" s="14" t="s">
        <v>40</v>
      </c>
      <c r="B32" s="15">
        <v>2</v>
      </c>
      <c r="C32" s="15">
        <v>2</v>
      </c>
      <c r="D32" s="15">
        <v>1</v>
      </c>
      <c r="E32" s="15">
        <v>8</v>
      </c>
      <c r="F32" s="15">
        <v>15</v>
      </c>
      <c r="G32" s="15">
        <v>49</v>
      </c>
      <c r="H32" s="15">
        <v>12</v>
      </c>
      <c r="I32" s="15">
        <v>9</v>
      </c>
      <c r="J32" s="15">
        <v>12</v>
      </c>
      <c r="K32" s="15">
        <v>55</v>
      </c>
      <c r="L32" s="15">
        <v>13</v>
      </c>
      <c r="M32" s="15">
        <v>6</v>
      </c>
      <c r="N32" s="15">
        <v>52</v>
      </c>
      <c r="O32" s="15">
        <v>12</v>
      </c>
      <c r="P32" s="15">
        <v>9</v>
      </c>
      <c r="Q32" s="15">
        <v>9</v>
      </c>
      <c r="R32" s="15">
        <v>43</v>
      </c>
      <c r="S32" s="15">
        <v>42</v>
      </c>
      <c r="T32" s="15">
        <v>9</v>
      </c>
      <c r="U32" s="15">
        <v>51</v>
      </c>
      <c r="V32" s="15">
        <v>14</v>
      </c>
      <c r="W32" s="15">
        <v>9</v>
      </c>
      <c r="X32" s="15">
        <v>12</v>
      </c>
      <c r="Y32" s="15">
        <v>13</v>
      </c>
      <c r="Z32" s="15">
        <v>51</v>
      </c>
      <c r="AA32" s="15">
        <v>11</v>
      </c>
      <c r="AB32" s="15">
        <v>51</v>
      </c>
      <c r="AC32" s="15">
        <v>14</v>
      </c>
      <c r="AD32" s="15">
        <v>11</v>
      </c>
      <c r="AE32" s="15">
        <v>10</v>
      </c>
      <c r="AF32" s="15">
        <v>51</v>
      </c>
      <c r="AG32" s="16">
        <f>SUM($B$32:$AF$32)</f>
        <v>658</v>
      </c>
      <c r="AH32" s="17">
        <f>ROUND(AVERAGE($B$32:$AF$32),2)</f>
        <v>21.23</v>
      </c>
    </row>
    <row r="33" spans="1:34" customFormat="1" ht="12" customHeight="1" x14ac:dyDescent="0.25">
      <c r="A33" s="14" t="s">
        <v>41</v>
      </c>
      <c r="B33" s="15">
        <v>2</v>
      </c>
      <c r="C33" s="15">
        <v>2</v>
      </c>
      <c r="D33" s="15">
        <v>3</v>
      </c>
      <c r="E33" s="15">
        <v>6</v>
      </c>
      <c r="F33" s="15">
        <v>11</v>
      </c>
      <c r="G33" s="15">
        <v>46</v>
      </c>
      <c r="H33" s="15">
        <v>10</v>
      </c>
      <c r="I33" s="15">
        <v>18</v>
      </c>
      <c r="J33" s="15">
        <v>12</v>
      </c>
      <c r="K33" s="15">
        <v>54</v>
      </c>
      <c r="L33" s="15">
        <v>16</v>
      </c>
      <c r="M33" s="15">
        <v>5</v>
      </c>
      <c r="N33" s="15">
        <v>49</v>
      </c>
      <c r="O33" s="15">
        <v>18</v>
      </c>
      <c r="P33" s="15">
        <v>20</v>
      </c>
      <c r="Q33" s="15">
        <v>9</v>
      </c>
      <c r="R33" s="15">
        <v>47</v>
      </c>
      <c r="S33" s="15">
        <v>31</v>
      </c>
      <c r="T33" s="15">
        <v>35</v>
      </c>
      <c r="U33" s="15">
        <v>46</v>
      </c>
      <c r="V33" s="15">
        <v>15</v>
      </c>
      <c r="W33" s="15">
        <v>13</v>
      </c>
      <c r="X33" s="15">
        <v>11</v>
      </c>
      <c r="Y33" s="15">
        <v>13</v>
      </c>
      <c r="Z33" s="15">
        <v>53</v>
      </c>
      <c r="AA33" s="15">
        <v>12</v>
      </c>
      <c r="AB33" s="15">
        <v>49</v>
      </c>
      <c r="AC33" s="15">
        <v>14</v>
      </c>
      <c r="AD33" s="15">
        <v>10</v>
      </c>
      <c r="AE33" s="15">
        <v>11</v>
      </c>
      <c r="AF33" s="15">
        <v>48</v>
      </c>
      <c r="AG33" s="16">
        <f>SUM($B$33:$AF$33)</f>
        <v>689</v>
      </c>
      <c r="AH33" s="17">
        <f>ROUND(AVERAGE($B$33:$AF$33),2)</f>
        <v>22.23</v>
      </c>
    </row>
    <row r="34" spans="1:34" customFormat="1" ht="12" customHeight="1" x14ac:dyDescent="0.25">
      <c r="A34" s="14" t="s">
        <v>42</v>
      </c>
      <c r="B34" s="15">
        <v>2</v>
      </c>
      <c r="C34" s="15">
        <v>2</v>
      </c>
      <c r="D34" s="15">
        <v>1</v>
      </c>
      <c r="E34" s="15">
        <v>7</v>
      </c>
      <c r="F34" s="15">
        <v>11</v>
      </c>
      <c r="G34" s="15">
        <v>46</v>
      </c>
      <c r="H34" s="15">
        <v>21</v>
      </c>
      <c r="I34" s="15">
        <v>25</v>
      </c>
      <c r="J34" s="15">
        <v>13</v>
      </c>
      <c r="K34" s="15">
        <v>53</v>
      </c>
      <c r="L34" s="15">
        <v>17</v>
      </c>
      <c r="M34" s="15">
        <v>4</v>
      </c>
      <c r="N34" s="15">
        <v>57</v>
      </c>
      <c r="O34" s="15">
        <v>28</v>
      </c>
      <c r="P34" s="15">
        <v>22</v>
      </c>
      <c r="Q34" s="15">
        <v>9</v>
      </c>
      <c r="R34" s="15">
        <v>49</v>
      </c>
      <c r="S34" s="15">
        <v>34</v>
      </c>
      <c r="T34" s="15">
        <v>41</v>
      </c>
      <c r="U34" s="15">
        <v>46</v>
      </c>
      <c r="V34" s="15">
        <v>31</v>
      </c>
      <c r="W34" s="15">
        <v>27</v>
      </c>
      <c r="X34" s="15">
        <v>13</v>
      </c>
      <c r="Y34" s="15">
        <v>25</v>
      </c>
      <c r="Z34" s="15">
        <v>55</v>
      </c>
      <c r="AA34" s="15">
        <v>23</v>
      </c>
      <c r="AB34" s="15">
        <v>47</v>
      </c>
      <c r="AC34" s="15">
        <v>30</v>
      </c>
      <c r="AD34" s="15">
        <v>11</v>
      </c>
      <c r="AE34" s="15">
        <v>13</v>
      </c>
      <c r="AF34" s="15">
        <v>50</v>
      </c>
      <c r="AG34" s="16">
        <f>SUM($B$34:$AF$34)</f>
        <v>813</v>
      </c>
      <c r="AH34" s="17">
        <f>ROUND(AVERAGE($B$34:$AF$34),2)</f>
        <v>26.23</v>
      </c>
    </row>
    <row r="35" spans="1:34" customFormat="1" ht="12" customHeight="1" x14ac:dyDescent="0.25">
      <c r="A35" s="14" t="s">
        <v>43</v>
      </c>
      <c r="B35" s="15">
        <v>2</v>
      </c>
      <c r="C35" s="15">
        <v>2</v>
      </c>
      <c r="D35" s="15">
        <v>2</v>
      </c>
      <c r="E35" s="15">
        <v>6</v>
      </c>
      <c r="F35" s="15">
        <v>11</v>
      </c>
      <c r="G35" s="15">
        <v>46</v>
      </c>
      <c r="H35" s="15">
        <v>28</v>
      </c>
      <c r="I35" s="15">
        <v>23</v>
      </c>
      <c r="J35" s="15">
        <v>14</v>
      </c>
      <c r="K35" s="15">
        <v>53</v>
      </c>
      <c r="L35" s="15">
        <v>18</v>
      </c>
      <c r="M35" s="15">
        <v>4</v>
      </c>
      <c r="N35" s="15">
        <v>56</v>
      </c>
      <c r="O35" s="15">
        <v>24</v>
      </c>
      <c r="P35" s="15">
        <v>21</v>
      </c>
      <c r="Q35" s="15">
        <v>10</v>
      </c>
      <c r="R35" s="15">
        <v>48</v>
      </c>
      <c r="S35" s="15">
        <v>46</v>
      </c>
      <c r="T35" s="15">
        <v>29</v>
      </c>
      <c r="U35" s="15">
        <v>46</v>
      </c>
      <c r="V35" s="15">
        <v>27</v>
      </c>
      <c r="W35" s="15">
        <v>22</v>
      </c>
      <c r="X35" s="15">
        <v>14</v>
      </c>
      <c r="Y35" s="15">
        <v>22</v>
      </c>
      <c r="Z35" s="15">
        <v>55</v>
      </c>
      <c r="AA35" s="15">
        <v>23</v>
      </c>
      <c r="AB35" s="15">
        <v>49</v>
      </c>
      <c r="AC35" s="15">
        <v>32</v>
      </c>
      <c r="AD35" s="15">
        <v>12</v>
      </c>
      <c r="AE35" s="15">
        <v>13</v>
      </c>
      <c r="AF35" s="15">
        <v>50</v>
      </c>
      <c r="AG35" s="16">
        <f>SUM($B$35:$AF$35)</f>
        <v>808</v>
      </c>
      <c r="AH35" s="17">
        <f>ROUND(AVERAGE($B$35:$AF$35),2)</f>
        <v>26.06</v>
      </c>
    </row>
    <row r="36" spans="1:34" customFormat="1" ht="12" customHeight="1" x14ac:dyDescent="0.25">
      <c r="A36" s="14" t="s">
        <v>44</v>
      </c>
      <c r="B36" s="15">
        <v>2</v>
      </c>
      <c r="C36" s="15">
        <v>2</v>
      </c>
      <c r="D36" s="15">
        <v>2</v>
      </c>
      <c r="E36" s="15">
        <v>5</v>
      </c>
      <c r="F36" s="15">
        <v>10</v>
      </c>
      <c r="G36" s="15">
        <v>46</v>
      </c>
      <c r="H36" s="15">
        <v>21</v>
      </c>
      <c r="I36" s="15">
        <v>21</v>
      </c>
      <c r="J36" s="15">
        <v>14</v>
      </c>
      <c r="K36" s="15">
        <v>52</v>
      </c>
      <c r="L36" s="15">
        <v>17</v>
      </c>
      <c r="M36" s="15">
        <v>4</v>
      </c>
      <c r="N36" s="15">
        <v>53</v>
      </c>
      <c r="O36" s="15">
        <v>23</v>
      </c>
      <c r="P36" s="15">
        <v>19</v>
      </c>
      <c r="Q36" s="15">
        <v>10</v>
      </c>
      <c r="R36" s="15">
        <v>31</v>
      </c>
      <c r="S36" s="15">
        <v>45</v>
      </c>
      <c r="T36" s="15">
        <v>32</v>
      </c>
      <c r="U36" s="15">
        <v>47</v>
      </c>
      <c r="V36" s="15">
        <v>24</v>
      </c>
      <c r="W36" s="15">
        <v>20</v>
      </c>
      <c r="X36" s="15">
        <v>13</v>
      </c>
      <c r="Y36" s="15">
        <v>19</v>
      </c>
      <c r="Z36" s="15">
        <v>54</v>
      </c>
      <c r="AA36" s="15">
        <v>20</v>
      </c>
      <c r="AB36" s="15">
        <v>47</v>
      </c>
      <c r="AC36" s="15">
        <v>17</v>
      </c>
      <c r="AD36" s="15">
        <v>11</v>
      </c>
      <c r="AE36" s="15">
        <v>12</v>
      </c>
      <c r="AF36" s="15">
        <v>49</v>
      </c>
      <c r="AG36" s="16">
        <f>SUM($B$36:$AF$36)</f>
        <v>742</v>
      </c>
      <c r="AH36" s="17">
        <f>ROUND(AVERAGE($B$36:$AF$36),2)</f>
        <v>23.94</v>
      </c>
    </row>
    <row r="37" spans="1:34" customFormat="1" ht="12" customHeight="1" x14ac:dyDescent="0.25">
      <c r="A37" s="14" t="s">
        <v>45</v>
      </c>
      <c r="B37" s="15">
        <v>2</v>
      </c>
      <c r="C37" s="15">
        <v>2</v>
      </c>
      <c r="D37" s="15">
        <v>2</v>
      </c>
      <c r="E37" s="15">
        <v>4</v>
      </c>
      <c r="F37" s="15">
        <v>10</v>
      </c>
      <c r="G37" s="15">
        <v>25</v>
      </c>
      <c r="H37" s="15">
        <v>22</v>
      </c>
      <c r="I37" s="15">
        <v>22</v>
      </c>
      <c r="J37" s="15">
        <v>13</v>
      </c>
      <c r="K37" s="15">
        <v>49</v>
      </c>
      <c r="L37" s="15">
        <v>18</v>
      </c>
      <c r="M37" s="15">
        <v>4</v>
      </c>
      <c r="N37" s="15">
        <v>41</v>
      </c>
      <c r="O37" s="15">
        <v>21</v>
      </c>
      <c r="P37" s="15">
        <v>19</v>
      </c>
      <c r="Q37" s="15">
        <v>10</v>
      </c>
      <c r="R37" s="15">
        <v>14</v>
      </c>
      <c r="S37" s="15">
        <v>32</v>
      </c>
      <c r="T37" s="15">
        <v>28</v>
      </c>
      <c r="U37" s="15">
        <v>34</v>
      </c>
      <c r="V37" s="15">
        <v>24</v>
      </c>
      <c r="W37" s="15">
        <v>21</v>
      </c>
      <c r="X37" s="15">
        <v>13</v>
      </c>
      <c r="Y37" s="15">
        <v>17</v>
      </c>
      <c r="Z37" s="15">
        <v>55</v>
      </c>
      <c r="AA37" s="15">
        <v>20</v>
      </c>
      <c r="AB37" s="15">
        <v>31</v>
      </c>
      <c r="AC37" s="15">
        <v>25</v>
      </c>
      <c r="AD37" s="15">
        <v>11</v>
      </c>
      <c r="AE37" s="15">
        <v>13</v>
      </c>
      <c r="AF37" s="15">
        <v>50</v>
      </c>
      <c r="AG37" s="16">
        <f>SUM($B$37:$AF$37)</f>
        <v>652</v>
      </c>
      <c r="AH37" s="17">
        <f>ROUND(AVERAGE($B$37:$AF$37),2)</f>
        <v>21.03</v>
      </c>
    </row>
    <row r="38" spans="1:34" customFormat="1" ht="12" customHeight="1" x14ac:dyDescent="0.25">
      <c r="A38" s="14" t="s">
        <v>46</v>
      </c>
      <c r="B38" s="15">
        <v>1</v>
      </c>
      <c r="C38" s="15">
        <v>2</v>
      </c>
      <c r="D38" s="15">
        <v>2</v>
      </c>
      <c r="E38" s="15">
        <v>5</v>
      </c>
      <c r="F38" s="15">
        <v>8</v>
      </c>
      <c r="G38" s="15">
        <v>10</v>
      </c>
      <c r="H38" s="15">
        <v>11</v>
      </c>
      <c r="I38" s="15">
        <v>23</v>
      </c>
      <c r="J38" s="15">
        <v>12</v>
      </c>
      <c r="K38" s="15">
        <v>18</v>
      </c>
      <c r="L38" s="15">
        <v>19</v>
      </c>
      <c r="M38" s="15">
        <v>4</v>
      </c>
      <c r="N38" s="15">
        <v>24</v>
      </c>
      <c r="O38" s="15">
        <v>17</v>
      </c>
      <c r="P38" s="15">
        <v>17</v>
      </c>
      <c r="Q38" s="15">
        <v>11</v>
      </c>
      <c r="R38" s="15">
        <v>13</v>
      </c>
      <c r="S38" s="15">
        <v>19</v>
      </c>
      <c r="T38" s="15">
        <v>27</v>
      </c>
      <c r="U38" s="15">
        <v>29</v>
      </c>
      <c r="V38" s="15">
        <v>18</v>
      </c>
      <c r="W38" s="15">
        <v>21</v>
      </c>
      <c r="X38" s="15">
        <v>13</v>
      </c>
      <c r="Y38" s="15">
        <v>16</v>
      </c>
      <c r="Z38" s="15">
        <v>54</v>
      </c>
      <c r="AA38" s="15">
        <v>10</v>
      </c>
      <c r="AB38" s="15">
        <v>12</v>
      </c>
      <c r="AC38" s="15">
        <v>16</v>
      </c>
      <c r="AD38" s="15">
        <v>11</v>
      </c>
      <c r="AE38" s="15">
        <v>12</v>
      </c>
      <c r="AF38" s="15">
        <v>49</v>
      </c>
      <c r="AG38" s="16">
        <f>SUM($B$38:$AF$38)</f>
        <v>504</v>
      </c>
      <c r="AH38" s="17">
        <f>ROUND(AVERAGE($B$38:$AF$38),2)</f>
        <v>16.260000000000002</v>
      </c>
    </row>
    <row r="39" spans="1:34" customFormat="1" ht="12" customHeight="1" x14ac:dyDescent="0.25">
      <c r="A39" s="14" t="s">
        <v>47</v>
      </c>
      <c r="B39" s="15">
        <v>2</v>
      </c>
      <c r="C39" s="15">
        <v>2</v>
      </c>
      <c r="D39" s="15">
        <v>2</v>
      </c>
      <c r="E39" s="15">
        <v>5</v>
      </c>
      <c r="F39" s="15">
        <v>9</v>
      </c>
      <c r="G39" s="15">
        <v>9</v>
      </c>
      <c r="H39" s="15">
        <v>10</v>
      </c>
      <c r="I39" s="15">
        <v>21</v>
      </c>
      <c r="J39" s="15">
        <v>12</v>
      </c>
      <c r="K39" s="15">
        <v>17</v>
      </c>
      <c r="L39" s="15">
        <v>19</v>
      </c>
      <c r="M39" s="15">
        <v>4</v>
      </c>
      <c r="N39" s="15">
        <v>7</v>
      </c>
      <c r="O39" s="15">
        <v>15</v>
      </c>
      <c r="P39" s="15">
        <v>13</v>
      </c>
      <c r="Q39" s="15">
        <v>9</v>
      </c>
      <c r="R39" s="15">
        <v>9</v>
      </c>
      <c r="S39" s="15">
        <v>8</v>
      </c>
      <c r="T39" s="15">
        <v>27</v>
      </c>
      <c r="U39" s="15">
        <v>29</v>
      </c>
      <c r="V39" s="15">
        <v>14</v>
      </c>
      <c r="W39" s="15">
        <v>18</v>
      </c>
      <c r="X39" s="15">
        <v>13</v>
      </c>
      <c r="Y39" s="15">
        <v>17</v>
      </c>
      <c r="Z39" s="15">
        <v>45</v>
      </c>
      <c r="AA39" s="15">
        <v>10</v>
      </c>
      <c r="AB39" s="15">
        <v>11</v>
      </c>
      <c r="AC39" s="15">
        <v>15</v>
      </c>
      <c r="AD39" s="15">
        <v>10</v>
      </c>
      <c r="AE39" s="15">
        <v>13</v>
      </c>
      <c r="AF39" s="15">
        <v>49</v>
      </c>
      <c r="AG39" s="16">
        <f>SUM($B$39:$AF$39)</f>
        <v>444</v>
      </c>
      <c r="AH39" s="17">
        <f>ROUND(AVERAGE($B$39:$AF$39),2)</f>
        <v>14.32</v>
      </c>
    </row>
    <row r="40" spans="1:34" customFormat="1" ht="12" customHeight="1" x14ac:dyDescent="0.25">
      <c r="A40" s="14" t="s">
        <v>48</v>
      </c>
      <c r="B40" s="15">
        <v>2</v>
      </c>
      <c r="C40" s="15">
        <v>2</v>
      </c>
      <c r="D40" s="15">
        <v>2</v>
      </c>
      <c r="E40" s="15">
        <v>5</v>
      </c>
      <c r="F40" s="15">
        <v>10</v>
      </c>
      <c r="G40" s="15">
        <v>8</v>
      </c>
      <c r="H40" s="15">
        <v>8</v>
      </c>
      <c r="I40" s="15">
        <v>13</v>
      </c>
      <c r="J40" s="15">
        <v>11</v>
      </c>
      <c r="K40" s="15">
        <v>13</v>
      </c>
      <c r="L40" s="15">
        <v>18</v>
      </c>
      <c r="M40" s="15">
        <v>5</v>
      </c>
      <c r="N40" s="15">
        <v>7</v>
      </c>
      <c r="O40" s="15">
        <v>15</v>
      </c>
      <c r="P40" s="15">
        <v>9</v>
      </c>
      <c r="Q40" s="15">
        <v>11</v>
      </c>
      <c r="R40" s="15">
        <v>9</v>
      </c>
      <c r="S40" s="15">
        <v>8</v>
      </c>
      <c r="T40" s="15">
        <v>9</v>
      </c>
      <c r="U40" s="15">
        <v>29</v>
      </c>
      <c r="V40" s="15">
        <v>11</v>
      </c>
      <c r="W40" s="15">
        <v>14</v>
      </c>
      <c r="X40" s="15">
        <v>12</v>
      </c>
      <c r="Y40" s="15">
        <v>13</v>
      </c>
      <c r="Z40" s="15">
        <v>12</v>
      </c>
      <c r="AA40" s="15">
        <v>10</v>
      </c>
      <c r="AB40" s="15">
        <v>10</v>
      </c>
      <c r="AC40" s="15">
        <v>13</v>
      </c>
      <c r="AD40" s="15">
        <v>10</v>
      </c>
      <c r="AE40" s="15">
        <v>11</v>
      </c>
      <c r="AF40" s="15">
        <v>50</v>
      </c>
      <c r="AG40" s="16">
        <f>SUM($B$40:$AF$40)</f>
        <v>360</v>
      </c>
      <c r="AH40" s="17">
        <f>ROUND(AVERAGE($B$40:$AF$40),2)</f>
        <v>11.61</v>
      </c>
    </row>
    <row r="41" spans="1:34" customFormat="1" ht="12" customHeight="1" x14ac:dyDescent="0.25">
      <c r="A41" s="14" t="s">
        <v>49</v>
      </c>
      <c r="B41" s="15">
        <v>3</v>
      </c>
      <c r="C41" s="15">
        <v>2</v>
      </c>
      <c r="D41" s="15">
        <v>2</v>
      </c>
      <c r="E41" s="15">
        <v>7</v>
      </c>
      <c r="F41" s="15">
        <v>11</v>
      </c>
      <c r="G41" s="15">
        <v>9</v>
      </c>
      <c r="H41" s="15">
        <v>10</v>
      </c>
      <c r="I41" s="15">
        <v>15</v>
      </c>
      <c r="J41" s="15">
        <v>12</v>
      </c>
      <c r="K41" s="15">
        <v>9</v>
      </c>
      <c r="L41" s="15">
        <v>18</v>
      </c>
      <c r="M41" s="15">
        <v>8</v>
      </c>
      <c r="N41" s="15">
        <v>8</v>
      </c>
      <c r="O41" s="15">
        <v>14</v>
      </c>
      <c r="P41" s="15">
        <v>10</v>
      </c>
      <c r="Q41" s="15">
        <v>11</v>
      </c>
      <c r="R41" s="15">
        <v>10</v>
      </c>
      <c r="S41" s="15">
        <v>9</v>
      </c>
      <c r="T41" s="15">
        <v>7</v>
      </c>
      <c r="U41" s="15">
        <v>30</v>
      </c>
      <c r="V41" s="15">
        <v>11</v>
      </c>
      <c r="W41" s="15">
        <v>14</v>
      </c>
      <c r="X41" s="15">
        <v>13</v>
      </c>
      <c r="Y41" s="15">
        <v>9</v>
      </c>
      <c r="Z41" s="15">
        <v>12</v>
      </c>
      <c r="AA41" s="15">
        <v>11</v>
      </c>
      <c r="AB41" s="15">
        <v>11</v>
      </c>
      <c r="AC41" s="15">
        <v>13</v>
      </c>
      <c r="AD41" s="15">
        <v>13</v>
      </c>
      <c r="AE41" s="15">
        <v>12</v>
      </c>
      <c r="AF41" s="15">
        <v>37</v>
      </c>
      <c r="AG41" s="16">
        <f>SUM($B$41:$AF$41)</f>
        <v>361</v>
      </c>
      <c r="AH41" s="17">
        <f>ROUND(AVERAGE($B$41:$AF$41),2)</f>
        <v>11.65</v>
      </c>
    </row>
    <row r="42" spans="1:34" customFormat="1" ht="12" customHeight="1" x14ac:dyDescent="0.25">
      <c r="A42" s="14" t="s">
        <v>50</v>
      </c>
      <c r="B42" s="15">
        <v>3</v>
      </c>
      <c r="C42" s="15">
        <v>3</v>
      </c>
      <c r="D42" s="15">
        <v>3</v>
      </c>
      <c r="E42" s="15">
        <v>8</v>
      </c>
      <c r="F42" s="15">
        <v>13</v>
      </c>
      <c r="G42" s="15">
        <v>11</v>
      </c>
      <c r="H42" s="15">
        <v>12</v>
      </c>
      <c r="I42" s="15">
        <v>16</v>
      </c>
      <c r="J42" s="15">
        <v>15</v>
      </c>
      <c r="K42" s="15">
        <v>10</v>
      </c>
      <c r="L42" s="15">
        <v>11</v>
      </c>
      <c r="M42" s="15">
        <v>8</v>
      </c>
      <c r="N42" s="15">
        <v>10</v>
      </c>
      <c r="O42" s="15">
        <v>13</v>
      </c>
      <c r="P42" s="15">
        <v>12</v>
      </c>
      <c r="Q42" s="15">
        <v>14</v>
      </c>
      <c r="R42" s="15">
        <v>13</v>
      </c>
      <c r="S42" s="15">
        <v>9</v>
      </c>
      <c r="T42" s="15">
        <v>13</v>
      </c>
      <c r="U42" s="15">
        <v>26</v>
      </c>
      <c r="V42" s="15">
        <v>13</v>
      </c>
      <c r="W42" s="15">
        <v>12</v>
      </c>
      <c r="X42" s="15">
        <v>17</v>
      </c>
      <c r="Y42" s="15">
        <v>15</v>
      </c>
      <c r="Z42" s="15">
        <v>9</v>
      </c>
      <c r="AA42" s="15">
        <v>17</v>
      </c>
      <c r="AB42" s="15">
        <v>11</v>
      </c>
      <c r="AC42" s="15">
        <v>13</v>
      </c>
      <c r="AD42" s="15">
        <v>15</v>
      </c>
      <c r="AE42" s="15">
        <v>15</v>
      </c>
      <c r="AF42" s="15">
        <v>14</v>
      </c>
      <c r="AG42" s="16">
        <f>SUM($B$42:$AF$42)</f>
        <v>374</v>
      </c>
      <c r="AH42" s="17">
        <f>ROUND(AVERAGE($B$42:$AF$42),2)</f>
        <v>12.06</v>
      </c>
    </row>
    <row r="43" spans="1:34" customFormat="1" ht="12" customHeight="1" x14ac:dyDescent="0.25">
      <c r="A43" s="14" t="s">
        <v>51</v>
      </c>
      <c r="B43" s="15">
        <v>2</v>
      </c>
      <c r="C43" s="15">
        <v>3</v>
      </c>
      <c r="D43" s="15">
        <v>3</v>
      </c>
      <c r="E43" s="15">
        <v>9</v>
      </c>
      <c r="F43" s="15">
        <v>16</v>
      </c>
      <c r="G43" s="15">
        <v>13</v>
      </c>
      <c r="H43" s="15">
        <v>17</v>
      </c>
      <c r="I43" s="15">
        <v>15</v>
      </c>
      <c r="J43" s="15">
        <v>16</v>
      </c>
      <c r="K43" s="15">
        <v>13</v>
      </c>
      <c r="L43" s="15">
        <v>10</v>
      </c>
      <c r="M43" s="15">
        <v>9</v>
      </c>
      <c r="N43" s="15">
        <v>11</v>
      </c>
      <c r="O43" s="15">
        <v>19</v>
      </c>
      <c r="P43" s="15">
        <v>12</v>
      </c>
      <c r="Q43" s="15">
        <v>17</v>
      </c>
      <c r="R43" s="15">
        <v>15</v>
      </c>
      <c r="S43" s="15">
        <v>12</v>
      </c>
      <c r="T43" s="15">
        <v>15</v>
      </c>
      <c r="U43" s="15">
        <v>13</v>
      </c>
      <c r="V43" s="15">
        <v>20</v>
      </c>
      <c r="W43" s="15">
        <v>15</v>
      </c>
      <c r="X43" s="15">
        <v>19</v>
      </c>
      <c r="Y43" s="15">
        <v>17</v>
      </c>
      <c r="Z43" s="15">
        <v>9</v>
      </c>
      <c r="AA43" s="15">
        <v>18</v>
      </c>
      <c r="AB43" s="15">
        <v>13</v>
      </c>
      <c r="AC43" s="15">
        <v>19</v>
      </c>
      <c r="AD43" s="15">
        <v>18</v>
      </c>
      <c r="AE43" s="15">
        <v>18</v>
      </c>
      <c r="AF43" s="15">
        <v>13</v>
      </c>
      <c r="AG43" s="16">
        <f>SUM($B$43:$AF$43)</f>
        <v>419</v>
      </c>
      <c r="AH43" s="17">
        <f>ROUND(AVERAGE($B$43:$AF$43),2)</f>
        <v>13.52</v>
      </c>
    </row>
    <row r="44" spans="1:34" customFormat="1" ht="12" customHeight="1" x14ac:dyDescent="0.25">
      <c r="A44" s="14" t="s">
        <v>52</v>
      </c>
      <c r="B44" s="15">
        <v>3</v>
      </c>
      <c r="C44" s="15">
        <v>3</v>
      </c>
      <c r="D44" s="15">
        <v>3</v>
      </c>
      <c r="E44" s="15">
        <v>10</v>
      </c>
      <c r="F44" s="15">
        <v>15</v>
      </c>
      <c r="G44" s="15">
        <v>15</v>
      </c>
      <c r="H44" s="15">
        <v>19</v>
      </c>
      <c r="I44" s="15">
        <v>17</v>
      </c>
      <c r="J44" s="15">
        <v>18</v>
      </c>
      <c r="K44" s="15">
        <v>14</v>
      </c>
      <c r="L44" s="15">
        <v>9</v>
      </c>
      <c r="M44" s="15">
        <v>10</v>
      </c>
      <c r="N44" s="15">
        <v>15</v>
      </c>
      <c r="O44" s="15">
        <v>21</v>
      </c>
      <c r="P44" s="15">
        <v>16</v>
      </c>
      <c r="Q44" s="15">
        <v>19</v>
      </c>
      <c r="R44" s="15">
        <v>16</v>
      </c>
      <c r="S44" s="15">
        <v>12</v>
      </c>
      <c r="T44" s="15">
        <v>16</v>
      </c>
      <c r="U44" s="15">
        <v>13</v>
      </c>
      <c r="V44" s="15">
        <v>19</v>
      </c>
      <c r="W44" s="15">
        <v>19</v>
      </c>
      <c r="X44" s="15">
        <v>24</v>
      </c>
      <c r="Y44" s="15">
        <v>19</v>
      </c>
      <c r="Z44" s="15">
        <v>9</v>
      </c>
      <c r="AA44" s="15">
        <v>19</v>
      </c>
      <c r="AB44" s="15">
        <v>17</v>
      </c>
      <c r="AC44" s="15">
        <v>20</v>
      </c>
      <c r="AD44" s="15">
        <v>21</v>
      </c>
      <c r="AE44" s="15">
        <v>23</v>
      </c>
      <c r="AF44" s="15">
        <v>12</v>
      </c>
      <c r="AG44" s="16">
        <f>SUM($B$44:$AF$44)</f>
        <v>466</v>
      </c>
      <c r="AH44" s="17">
        <f>ROUND(AVERAGE($B$44:$AF$44),2)</f>
        <v>15.03</v>
      </c>
    </row>
    <row r="45" spans="1:34" customFormat="1" ht="12" customHeight="1" x14ac:dyDescent="0.25">
      <c r="A45" s="14" t="s">
        <v>53</v>
      </c>
      <c r="B45" s="15">
        <v>3</v>
      </c>
      <c r="C45" s="15">
        <v>3</v>
      </c>
      <c r="D45" s="15">
        <v>3</v>
      </c>
      <c r="E45" s="15">
        <v>10</v>
      </c>
      <c r="F45" s="15">
        <v>14</v>
      </c>
      <c r="G45" s="15">
        <v>18</v>
      </c>
      <c r="H45" s="15">
        <v>30</v>
      </c>
      <c r="I45" s="15">
        <v>18</v>
      </c>
      <c r="J45" s="15">
        <v>19</v>
      </c>
      <c r="K45" s="15">
        <v>14</v>
      </c>
      <c r="L45" s="15">
        <v>10</v>
      </c>
      <c r="M45" s="15">
        <v>9</v>
      </c>
      <c r="N45" s="15">
        <v>17</v>
      </c>
      <c r="O45" s="15">
        <v>30</v>
      </c>
      <c r="P45" s="15">
        <v>18</v>
      </c>
      <c r="Q45" s="15">
        <v>18</v>
      </c>
      <c r="R45" s="15">
        <v>17</v>
      </c>
      <c r="S45" s="15">
        <v>11</v>
      </c>
      <c r="T45" s="15">
        <v>16</v>
      </c>
      <c r="U45" s="15">
        <v>18</v>
      </c>
      <c r="V45" s="15">
        <v>20</v>
      </c>
      <c r="W45" s="15">
        <v>18</v>
      </c>
      <c r="X45" s="15">
        <v>38</v>
      </c>
      <c r="Y45" s="15">
        <v>19</v>
      </c>
      <c r="Z45" s="15">
        <v>8</v>
      </c>
      <c r="AA45" s="15">
        <v>18</v>
      </c>
      <c r="AB45" s="15">
        <v>20</v>
      </c>
      <c r="AC45" s="15">
        <v>21</v>
      </c>
      <c r="AD45" s="15">
        <v>23</v>
      </c>
      <c r="AE45" s="15">
        <v>38</v>
      </c>
      <c r="AF45" s="15">
        <v>13</v>
      </c>
      <c r="AG45" s="16">
        <f>SUM($B$45:$AF$45)</f>
        <v>532</v>
      </c>
      <c r="AH45" s="17">
        <f>ROUND(AVERAGE($B$45:$AF$45),2)</f>
        <v>17.16</v>
      </c>
    </row>
    <row r="46" spans="1:34" customFormat="1" ht="12" customHeight="1" x14ac:dyDescent="0.25">
      <c r="A46" s="14" t="s">
        <v>54</v>
      </c>
      <c r="B46" s="15">
        <v>3</v>
      </c>
      <c r="C46" s="15">
        <v>3</v>
      </c>
      <c r="D46" s="15">
        <v>3</v>
      </c>
      <c r="E46" s="15">
        <v>8</v>
      </c>
      <c r="F46" s="15">
        <v>14</v>
      </c>
      <c r="G46" s="15">
        <v>17</v>
      </c>
      <c r="H46" s="15">
        <v>27</v>
      </c>
      <c r="I46" s="15">
        <v>18</v>
      </c>
      <c r="J46" s="15">
        <v>19</v>
      </c>
      <c r="K46" s="15">
        <v>14</v>
      </c>
      <c r="L46" s="15">
        <v>9</v>
      </c>
      <c r="M46" s="15">
        <v>9</v>
      </c>
      <c r="N46" s="15">
        <v>15</v>
      </c>
      <c r="O46" s="15">
        <v>27</v>
      </c>
      <c r="P46" s="15">
        <v>16</v>
      </c>
      <c r="Q46" s="15">
        <v>18</v>
      </c>
      <c r="R46" s="15">
        <v>16</v>
      </c>
      <c r="S46" s="15">
        <v>12</v>
      </c>
      <c r="T46" s="15">
        <v>16</v>
      </c>
      <c r="U46" s="15">
        <v>17</v>
      </c>
      <c r="V46" s="15">
        <v>19</v>
      </c>
      <c r="W46" s="15">
        <v>17</v>
      </c>
      <c r="X46" s="15">
        <v>35</v>
      </c>
      <c r="Y46" s="15">
        <v>18</v>
      </c>
      <c r="Z46" s="15">
        <v>6</v>
      </c>
      <c r="AA46" s="15">
        <v>17</v>
      </c>
      <c r="AB46" s="15">
        <v>25</v>
      </c>
      <c r="AC46" s="15">
        <v>20</v>
      </c>
      <c r="AD46" s="15">
        <v>20</v>
      </c>
      <c r="AE46" s="15">
        <v>35</v>
      </c>
      <c r="AF46" s="15">
        <v>13</v>
      </c>
      <c r="AG46" s="16">
        <f>SUM($B$46:$AF$46)</f>
        <v>506</v>
      </c>
      <c r="AH46" s="17">
        <f>ROUND(AVERAGE($B$46:$AF$46),2)</f>
        <v>16.32</v>
      </c>
    </row>
    <row r="47" spans="1:34" customFormat="1" ht="12" customHeight="1" x14ac:dyDescent="0.25">
      <c r="A47" s="14" t="s">
        <v>55</v>
      </c>
      <c r="B47" s="15">
        <v>3</v>
      </c>
      <c r="C47" s="15">
        <v>3</v>
      </c>
      <c r="D47" s="15">
        <v>3</v>
      </c>
      <c r="E47" s="15">
        <v>7</v>
      </c>
      <c r="F47" s="15">
        <v>14</v>
      </c>
      <c r="G47" s="15">
        <v>15</v>
      </c>
      <c r="H47" s="15">
        <v>20</v>
      </c>
      <c r="I47" s="15">
        <v>17</v>
      </c>
      <c r="J47" s="15">
        <v>17</v>
      </c>
      <c r="K47" s="15">
        <v>14</v>
      </c>
      <c r="L47" s="15">
        <v>9</v>
      </c>
      <c r="M47" s="15">
        <v>7</v>
      </c>
      <c r="N47" s="15">
        <v>15</v>
      </c>
      <c r="O47" s="15">
        <v>18</v>
      </c>
      <c r="P47" s="15">
        <v>16</v>
      </c>
      <c r="Q47" s="15">
        <v>17</v>
      </c>
      <c r="R47" s="15">
        <v>17</v>
      </c>
      <c r="S47" s="15">
        <v>12</v>
      </c>
      <c r="T47" s="15">
        <v>16</v>
      </c>
      <c r="U47" s="15">
        <v>17</v>
      </c>
      <c r="V47" s="15">
        <v>19</v>
      </c>
      <c r="W47" s="15">
        <v>17</v>
      </c>
      <c r="X47" s="15">
        <v>28</v>
      </c>
      <c r="Y47" s="15">
        <v>18</v>
      </c>
      <c r="Z47" s="15">
        <v>6</v>
      </c>
      <c r="AA47" s="15">
        <v>17</v>
      </c>
      <c r="AB47" s="15">
        <v>29</v>
      </c>
      <c r="AC47" s="15">
        <v>19</v>
      </c>
      <c r="AD47" s="15">
        <v>19</v>
      </c>
      <c r="AE47" s="15">
        <v>29</v>
      </c>
      <c r="AF47" s="15">
        <v>11</v>
      </c>
      <c r="AG47" s="16">
        <f>SUM($B$47:$AF$47)</f>
        <v>469</v>
      </c>
      <c r="AH47" s="17">
        <f>ROUND(AVERAGE($B$47:$AF$47),2)</f>
        <v>15.13</v>
      </c>
    </row>
    <row r="48" spans="1:34" customFormat="1" ht="12" customHeight="1" x14ac:dyDescent="0.25">
      <c r="A48" s="14" t="s">
        <v>56</v>
      </c>
      <c r="B48" s="15">
        <v>3</v>
      </c>
      <c r="C48" s="15">
        <v>2</v>
      </c>
      <c r="D48" s="15">
        <v>2</v>
      </c>
      <c r="E48" s="15">
        <v>4</v>
      </c>
      <c r="F48" s="15">
        <v>14</v>
      </c>
      <c r="G48" s="15">
        <v>15</v>
      </c>
      <c r="H48" s="15">
        <v>16</v>
      </c>
      <c r="I48" s="15">
        <v>17</v>
      </c>
      <c r="J48" s="15">
        <v>17</v>
      </c>
      <c r="K48" s="15">
        <v>12</v>
      </c>
      <c r="L48" s="15">
        <v>8</v>
      </c>
      <c r="M48" s="15">
        <v>8</v>
      </c>
      <c r="N48" s="15">
        <v>16</v>
      </c>
      <c r="O48" s="15">
        <v>17</v>
      </c>
      <c r="P48" s="15">
        <v>16</v>
      </c>
      <c r="Q48" s="15">
        <v>18</v>
      </c>
      <c r="R48" s="15">
        <v>15</v>
      </c>
      <c r="S48" s="15">
        <v>9</v>
      </c>
      <c r="T48" s="15">
        <v>15</v>
      </c>
      <c r="U48" s="15">
        <v>16</v>
      </c>
      <c r="V48" s="15">
        <v>18</v>
      </c>
      <c r="W48" s="15">
        <v>16</v>
      </c>
      <c r="X48" s="15">
        <v>28</v>
      </c>
      <c r="Y48" s="15">
        <v>16</v>
      </c>
      <c r="Z48" s="15">
        <v>5</v>
      </c>
      <c r="AA48" s="15">
        <v>18</v>
      </c>
      <c r="AB48" s="15">
        <v>18</v>
      </c>
      <c r="AC48" s="15">
        <v>20</v>
      </c>
      <c r="AD48" s="15">
        <v>19</v>
      </c>
      <c r="AE48" s="15">
        <v>29</v>
      </c>
      <c r="AF48" s="15">
        <v>11</v>
      </c>
      <c r="AG48" s="16">
        <f>SUM($B$48:$AF$48)</f>
        <v>438</v>
      </c>
      <c r="AH48" s="17">
        <f>ROUND(AVERAGE($B$48:$AF$48),2)</f>
        <v>14.13</v>
      </c>
    </row>
    <row r="49" spans="1:34" customFormat="1" ht="12" customHeight="1" x14ac:dyDescent="0.25">
      <c r="A49" s="14" t="s">
        <v>57</v>
      </c>
      <c r="B49" s="15">
        <v>3</v>
      </c>
      <c r="C49" s="15">
        <v>3</v>
      </c>
      <c r="D49" s="15">
        <v>3</v>
      </c>
      <c r="E49" s="15">
        <v>4</v>
      </c>
      <c r="F49" s="15">
        <v>11</v>
      </c>
      <c r="G49" s="15">
        <v>10</v>
      </c>
      <c r="H49" s="15">
        <v>9</v>
      </c>
      <c r="I49" s="15">
        <v>12</v>
      </c>
      <c r="J49" s="15">
        <v>11</v>
      </c>
      <c r="K49" s="15">
        <v>9</v>
      </c>
      <c r="L49" s="15">
        <v>6</v>
      </c>
      <c r="M49" s="15">
        <v>4</v>
      </c>
      <c r="N49" s="15">
        <v>10</v>
      </c>
      <c r="O49" s="15">
        <v>12</v>
      </c>
      <c r="P49" s="15">
        <v>9</v>
      </c>
      <c r="Q49" s="15">
        <v>11</v>
      </c>
      <c r="R49" s="15">
        <v>7</v>
      </c>
      <c r="S49" s="15">
        <v>7</v>
      </c>
      <c r="T49" s="15">
        <v>9</v>
      </c>
      <c r="U49" s="15">
        <v>8</v>
      </c>
      <c r="V49" s="15">
        <v>9</v>
      </c>
      <c r="W49" s="15">
        <v>8</v>
      </c>
      <c r="X49" s="15">
        <v>11</v>
      </c>
      <c r="Y49" s="15">
        <v>9</v>
      </c>
      <c r="Z49" s="15">
        <v>3</v>
      </c>
      <c r="AA49" s="15">
        <v>11</v>
      </c>
      <c r="AB49" s="15">
        <v>10</v>
      </c>
      <c r="AC49" s="15">
        <v>12</v>
      </c>
      <c r="AD49" s="15">
        <v>12</v>
      </c>
      <c r="AE49" s="15">
        <v>10</v>
      </c>
      <c r="AF49" s="15">
        <v>6</v>
      </c>
      <c r="AG49" s="16">
        <f>SUM($B$49:$AF$49)</f>
        <v>259</v>
      </c>
      <c r="AH49" s="17">
        <f>ROUND(AVERAGE($B$49:$AF$49),2)</f>
        <v>8.35</v>
      </c>
    </row>
    <row r="50" spans="1:34" customFormat="1" ht="12" customHeight="1" x14ac:dyDescent="0.25">
      <c r="A50" s="14" t="s">
        <v>58</v>
      </c>
      <c r="B50" s="15">
        <v>2</v>
      </c>
      <c r="C50" s="15">
        <v>3</v>
      </c>
      <c r="D50" s="15">
        <v>3</v>
      </c>
      <c r="E50" s="15">
        <v>4</v>
      </c>
      <c r="F50" s="15">
        <v>7</v>
      </c>
      <c r="G50" s="15">
        <v>3</v>
      </c>
      <c r="H50" s="15">
        <v>4</v>
      </c>
      <c r="I50" s="15">
        <v>7</v>
      </c>
      <c r="J50" s="15">
        <v>4</v>
      </c>
      <c r="K50" s="15">
        <v>4</v>
      </c>
      <c r="L50" s="15">
        <v>5</v>
      </c>
      <c r="M50" s="15">
        <v>3</v>
      </c>
      <c r="N50" s="15">
        <v>3</v>
      </c>
      <c r="O50" s="15">
        <v>7</v>
      </c>
      <c r="P50" s="15">
        <v>3</v>
      </c>
      <c r="Q50" s="15">
        <v>4</v>
      </c>
      <c r="R50" s="15">
        <v>4</v>
      </c>
      <c r="S50" s="15">
        <v>3</v>
      </c>
      <c r="T50" s="15">
        <v>3</v>
      </c>
      <c r="U50" s="15">
        <v>3</v>
      </c>
      <c r="V50" s="15">
        <v>3</v>
      </c>
      <c r="W50" s="15">
        <v>3</v>
      </c>
      <c r="X50" s="15">
        <v>3</v>
      </c>
      <c r="Y50" s="15">
        <v>5</v>
      </c>
      <c r="Z50" s="15">
        <v>3</v>
      </c>
      <c r="AA50" s="15">
        <v>4</v>
      </c>
      <c r="AB50" s="15">
        <v>4</v>
      </c>
      <c r="AC50" s="15">
        <v>5</v>
      </c>
      <c r="AD50" s="15">
        <v>4</v>
      </c>
      <c r="AE50" s="15">
        <v>3</v>
      </c>
      <c r="AF50" s="15">
        <v>4</v>
      </c>
      <c r="AG50" s="16">
        <f>SUM($B$50:$AF$50)</f>
        <v>120</v>
      </c>
      <c r="AH50" s="17">
        <f>ROUND(AVERAGE($B$50:$AF$50),2)</f>
        <v>3.87</v>
      </c>
    </row>
    <row r="51" spans="1:34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2</v>
      </c>
      <c r="G51" s="15">
        <v>3</v>
      </c>
      <c r="H51" s="15">
        <v>3</v>
      </c>
      <c r="I51" s="15">
        <v>3</v>
      </c>
      <c r="J51" s="15">
        <v>2</v>
      </c>
      <c r="K51" s="15">
        <v>3</v>
      </c>
      <c r="L51" s="15">
        <v>3</v>
      </c>
      <c r="M51" s="15">
        <v>3</v>
      </c>
      <c r="N51" s="15">
        <v>3</v>
      </c>
      <c r="O51" s="15">
        <v>3</v>
      </c>
      <c r="P51" s="15">
        <v>3</v>
      </c>
      <c r="Q51" s="15">
        <v>3</v>
      </c>
      <c r="R51" s="15">
        <v>3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3</v>
      </c>
      <c r="Y51" s="15">
        <v>3</v>
      </c>
      <c r="Z51" s="15">
        <v>3</v>
      </c>
      <c r="AA51" s="15">
        <v>3</v>
      </c>
      <c r="AB51" s="15">
        <v>2</v>
      </c>
      <c r="AC51" s="15">
        <v>3</v>
      </c>
      <c r="AD51" s="15">
        <v>3</v>
      </c>
      <c r="AE51" s="15">
        <v>3</v>
      </c>
      <c r="AF51" s="15">
        <v>3</v>
      </c>
      <c r="AG51" s="16">
        <f>SUM($B$51:$AF$51)</f>
        <v>90</v>
      </c>
      <c r="AH51" s="17">
        <f>ROUND(AVERAGE($B$51:$AF$51),2)</f>
        <v>2.9</v>
      </c>
    </row>
    <row r="52" spans="1:34" customFormat="1" ht="12" customHeight="1" x14ac:dyDescent="0.25">
      <c r="A52" s="14" t="s">
        <v>60</v>
      </c>
      <c r="B52" s="15">
        <v>3</v>
      </c>
      <c r="C52" s="15">
        <v>2</v>
      </c>
      <c r="D52" s="15">
        <v>2</v>
      </c>
      <c r="E52" s="15">
        <v>2</v>
      </c>
      <c r="F52" s="15">
        <v>3</v>
      </c>
      <c r="G52" s="15">
        <v>3</v>
      </c>
      <c r="H52" s="15">
        <v>2</v>
      </c>
      <c r="I52" s="15">
        <v>2</v>
      </c>
      <c r="J52" s="15">
        <v>3</v>
      </c>
      <c r="K52" s="15">
        <v>2</v>
      </c>
      <c r="L52" s="15">
        <v>3</v>
      </c>
      <c r="M52" s="15">
        <v>3</v>
      </c>
      <c r="N52" s="15">
        <v>2</v>
      </c>
      <c r="O52" s="15">
        <v>2</v>
      </c>
      <c r="P52" s="15">
        <v>3</v>
      </c>
      <c r="Q52" s="15">
        <v>2</v>
      </c>
      <c r="R52" s="15">
        <v>3</v>
      </c>
      <c r="S52" s="15">
        <v>2</v>
      </c>
      <c r="T52" s="15">
        <v>2</v>
      </c>
      <c r="U52" s="15">
        <v>2</v>
      </c>
      <c r="V52" s="15">
        <v>2</v>
      </c>
      <c r="W52" s="15">
        <v>2</v>
      </c>
      <c r="X52" s="15">
        <v>2</v>
      </c>
      <c r="Y52" s="15">
        <v>3</v>
      </c>
      <c r="Z52" s="15">
        <v>3</v>
      </c>
      <c r="AA52" s="15">
        <v>2</v>
      </c>
      <c r="AB52" s="15">
        <v>3</v>
      </c>
      <c r="AC52" s="15">
        <v>2</v>
      </c>
      <c r="AD52" s="15">
        <v>2</v>
      </c>
      <c r="AE52" s="15">
        <v>3</v>
      </c>
      <c r="AF52" s="15">
        <v>2</v>
      </c>
      <c r="AG52" s="16">
        <f>SUM($B$52:$AF$52)</f>
        <v>74</v>
      </c>
      <c r="AH52" s="17">
        <f>ROUND(AVERAGE($B$52:$AF$52),2)</f>
        <v>2.39</v>
      </c>
    </row>
    <row r="53" spans="1:34" customFormat="1" ht="12" customHeight="1" x14ac:dyDescent="0.25">
      <c r="A53" s="14" t="s">
        <v>61</v>
      </c>
      <c r="B53" s="15">
        <v>2</v>
      </c>
      <c r="C53" s="15">
        <v>2</v>
      </c>
      <c r="D53" s="15">
        <v>2</v>
      </c>
      <c r="E53" s="15">
        <v>2</v>
      </c>
      <c r="F53" s="15">
        <v>2</v>
      </c>
      <c r="G53" s="15">
        <v>1</v>
      </c>
      <c r="H53" s="15">
        <v>2</v>
      </c>
      <c r="I53" s="15">
        <v>2</v>
      </c>
      <c r="J53" s="15">
        <v>2</v>
      </c>
      <c r="K53" s="15">
        <v>2</v>
      </c>
      <c r="L53" s="15">
        <v>2</v>
      </c>
      <c r="M53" s="15">
        <v>2</v>
      </c>
      <c r="N53" s="15">
        <v>2</v>
      </c>
      <c r="O53" s="15">
        <v>2</v>
      </c>
      <c r="P53" s="15">
        <v>1</v>
      </c>
      <c r="Q53" s="15">
        <v>2</v>
      </c>
      <c r="R53" s="15">
        <v>2</v>
      </c>
      <c r="S53" s="15">
        <v>2</v>
      </c>
      <c r="T53" s="15">
        <v>2</v>
      </c>
      <c r="U53" s="15">
        <v>2</v>
      </c>
      <c r="V53" s="15">
        <v>2</v>
      </c>
      <c r="W53" s="15">
        <v>2</v>
      </c>
      <c r="X53" s="15">
        <v>2</v>
      </c>
      <c r="Y53" s="15">
        <v>3</v>
      </c>
      <c r="Z53" s="15">
        <v>2</v>
      </c>
      <c r="AA53" s="15">
        <v>2</v>
      </c>
      <c r="AB53" s="15">
        <v>1</v>
      </c>
      <c r="AC53" s="15">
        <v>2</v>
      </c>
      <c r="AD53" s="15">
        <v>2</v>
      </c>
      <c r="AE53" s="15">
        <v>2</v>
      </c>
      <c r="AF53" s="15">
        <v>2</v>
      </c>
      <c r="AG53" s="16">
        <f>SUM($B$53:$AF$53)</f>
        <v>60</v>
      </c>
      <c r="AH53" s="17">
        <f>ROUND(AVERAGE($B$53:$AF$53),2)</f>
        <v>1.94</v>
      </c>
    </row>
    <row r="54" spans="1:34" customFormat="1" ht="12" customHeight="1" x14ac:dyDescent="0.25">
      <c r="A54" s="14" t="s">
        <v>62</v>
      </c>
      <c r="B54" s="15">
        <v>1</v>
      </c>
      <c r="C54" s="15">
        <v>2</v>
      </c>
      <c r="D54" s="15">
        <v>2</v>
      </c>
      <c r="E54" s="15">
        <v>2</v>
      </c>
      <c r="F54" s="15">
        <v>2</v>
      </c>
      <c r="G54" s="15">
        <v>2</v>
      </c>
      <c r="H54" s="15">
        <v>2</v>
      </c>
      <c r="I54" s="15">
        <v>2</v>
      </c>
      <c r="J54" s="15">
        <v>2</v>
      </c>
      <c r="K54" s="15">
        <v>2</v>
      </c>
      <c r="L54" s="15">
        <v>3</v>
      </c>
      <c r="M54" s="15">
        <v>1</v>
      </c>
      <c r="N54" s="15">
        <v>2</v>
      </c>
      <c r="O54" s="15">
        <v>2</v>
      </c>
      <c r="P54" s="15">
        <v>2</v>
      </c>
      <c r="Q54" s="15">
        <v>2</v>
      </c>
      <c r="R54" s="15">
        <v>2</v>
      </c>
      <c r="S54" s="15">
        <v>2</v>
      </c>
      <c r="T54" s="15">
        <v>2</v>
      </c>
      <c r="U54" s="15">
        <v>2</v>
      </c>
      <c r="V54" s="15">
        <v>2</v>
      </c>
      <c r="W54" s="15">
        <v>2</v>
      </c>
      <c r="X54" s="15">
        <v>2</v>
      </c>
      <c r="Y54" s="15">
        <v>3</v>
      </c>
      <c r="Z54" s="15">
        <v>1</v>
      </c>
      <c r="AA54" s="15">
        <v>2</v>
      </c>
      <c r="AB54" s="15">
        <v>2</v>
      </c>
      <c r="AC54" s="15">
        <v>2</v>
      </c>
      <c r="AD54" s="15">
        <v>2</v>
      </c>
      <c r="AE54" s="15">
        <v>1</v>
      </c>
      <c r="AF54" s="15">
        <v>2</v>
      </c>
      <c r="AG54" s="16">
        <f>SUM($B$54:$AF$54)</f>
        <v>60</v>
      </c>
      <c r="AH54" s="17">
        <f>ROUND(AVERAGE($B$54:$AF$54),2)</f>
        <v>1.94</v>
      </c>
    </row>
    <row r="55" spans="1:34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2</v>
      </c>
      <c r="E55" s="19">
        <v>2</v>
      </c>
      <c r="F55" s="19">
        <v>1</v>
      </c>
      <c r="G55" s="19">
        <v>2</v>
      </c>
      <c r="H55" s="19">
        <v>2</v>
      </c>
      <c r="I55" s="19">
        <v>2</v>
      </c>
      <c r="J55" s="19">
        <v>2</v>
      </c>
      <c r="K55" s="19">
        <v>3</v>
      </c>
      <c r="L55" s="19">
        <v>2</v>
      </c>
      <c r="M55" s="19">
        <v>2</v>
      </c>
      <c r="N55" s="19">
        <v>2</v>
      </c>
      <c r="O55" s="19">
        <v>1</v>
      </c>
      <c r="P55" s="19">
        <v>2</v>
      </c>
      <c r="Q55" s="19">
        <v>1</v>
      </c>
      <c r="R55" s="19">
        <v>3</v>
      </c>
      <c r="S55" s="19">
        <v>2</v>
      </c>
      <c r="T55" s="19">
        <v>2</v>
      </c>
      <c r="U55" s="19">
        <v>2</v>
      </c>
      <c r="V55" s="19">
        <v>2</v>
      </c>
      <c r="W55" s="19">
        <v>2</v>
      </c>
      <c r="X55" s="19">
        <v>2</v>
      </c>
      <c r="Y55" s="19">
        <v>2</v>
      </c>
      <c r="Z55" s="19">
        <v>2</v>
      </c>
      <c r="AA55" s="19">
        <v>2</v>
      </c>
      <c r="AB55" s="19">
        <v>2</v>
      </c>
      <c r="AC55" s="19">
        <v>2</v>
      </c>
      <c r="AD55" s="19">
        <v>2</v>
      </c>
      <c r="AE55" s="19">
        <v>2</v>
      </c>
      <c r="AF55" s="19">
        <v>2</v>
      </c>
      <c r="AG55" s="20">
        <f>SUM($B$55:$AF$55)</f>
        <v>61</v>
      </c>
      <c r="AH55" s="21">
        <f>ROUND(AVERAGE($B$55:$AF$55),2)</f>
        <v>1.97</v>
      </c>
    </row>
    <row r="56" spans="1:34" customFormat="1" ht="12" customHeight="1" thickTop="1" x14ac:dyDescent="0.25">
      <c r="A56" s="22" t="s">
        <v>4</v>
      </c>
      <c r="B56" s="23">
        <f>SUM($B$8:$B$55)</f>
        <v>103</v>
      </c>
      <c r="C56" s="23">
        <f>SUM($C$8:$C$55)</f>
        <v>104</v>
      </c>
      <c r="D56" s="23">
        <f>SUM($D$8:$D$55)</f>
        <v>104</v>
      </c>
      <c r="E56" s="23">
        <f>SUM($E$8:$E$55)</f>
        <v>239</v>
      </c>
      <c r="F56" s="23">
        <f>SUM($F$8:$F$55)</f>
        <v>450</v>
      </c>
      <c r="G56" s="23">
        <f>SUM($G$8:$G$55)</f>
        <v>831</v>
      </c>
      <c r="H56" s="23">
        <f>SUM($H$8:$H$55)</f>
        <v>487</v>
      </c>
      <c r="I56" s="23">
        <f>SUM($I$8:$I$55)</f>
        <v>464</v>
      </c>
      <c r="J56" s="23">
        <f>SUM($J$8:$J$55)</f>
        <v>450</v>
      </c>
      <c r="K56" s="23">
        <f>SUM($K$8:$K$55)</f>
        <v>981</v>
      </c>
      <c r="L56" s="23">
        <f>SUM($L$8:$L$55)</f>
        <v>648</v>
      </c>
      <c r="M56" s="23">
        <f>SUM($M$8:$M$55)</f>
        <v>280</v>
      </c>
      <c r="N56" s="23">
        <f>SUM($N$8:$N$55)</f>
        <v>867</v>
      </c>
      <c r="O56" s="23">
        <f>SUM($O$8:$O$55)</f>
        <v>534</v>
      </c>
      <c r="P56" s="23">
        <f>SUM($P$8:$P$55)</f>
        <v>448</v>
      </c>
      <c r="Q56" s="23">
        <f>SUM($Q$8:$Q$55)</f>
        <v>410</v>
      </c>
      <c r="R56" s="23">
        <f>SUM($R$8:$R$55)</f>
        <v>787</v>
      </c>
      <c r="S56" s="23">
        <f>SUM($S$8:$S$55)</f>
        <v>824</v>
      </c>
      <c r="T56" s="23">
        <f>SUM($T$8:$T$55)</f>
        <v>501</v>
      </c>
      <c r="U56" s="23">
        <f>SUM($U$8:$U$55)</f>
        <v>899</v>
      </c>
      <c r="V56" s="23">
        <f>SUM($V$8:$V$55)</f>
        <v>514</v>
      </c>
      <c r="W56" s="23">
        <f>SUM($W$8:$W$55)</f>
        <v>455</v>
      </c>
      <c r="X56" s="23">
        <f>SUM($X$8:$X$55)</f>
        <v>534</v>
      </c>
      <c r="Y56" s="23">
        <f>SUM($Y$8:$Y$55)</f>
        <v>496</v>
      </c>
      <c r="Z56" s="23">
        <f>SUM($Z$8:$Z$55)</f>
        <v>989</v>
      </c>
      <c r="AA56" s="23">
        <f>SUM($AA$8:$AA$55)</f>
        <v>449</v>
      </c>
      <c r="AB56" s="23">
        <f>SUM($AB$8:$AB$55)</f>
        <v>917</v>
      </c>
      <c r="AC56" s="23">
        <f>SUM($AC$8:$AC$55)</f>
        <v>517</v>
      </c>
      <c r="AD56" s="23">
        <f>SUM($AD$8:$AD$55)</f>
        <v>456</v>
      </c>
      <c r="AE56" s="23">
        <f>SUM($AE$8:$AE$55)</f>
        <v>504</v>
      </c>
      <c r="AF56" s="23">
        <f>SUM($AF$8:$AF$55)</f>
        <v>991</v>
      </c>
      <c r="AG56" s="24">
        <f>SUM($B$56:$AF$56)</f>
        <v>17233</v>
      </c>
      <c r="AH56" s="25">
        <f>ROUND(AVERAGE($B$56:$AF$56),2)</f>
        <v>555.9</v>
      </c>
    </row>
    <row r="57" spans="1:34" customFormat="1" ht="12" customHeight="1" x14ac:dyDescent="0.25">
      <c r="A57" s="22" t="s">
        <v>5</v>
      </c>
      <c r="B57" s="23">
        <f>ROUND(AVERAGE($B$8:$B$55), 2)</f>
        <v>2.15</v>
      </c>
      <c r="C57" s="23">
        <f>ROUND(AVERAGE($C$8:$C$55), 2)</f>
        <v>2.17</v>
      </c>
      <c r="D57" s="23">
        <f>ROUND(AVERAGE($D$8:$D$55), 2)</f>
        <v>2.17</v>
      </c>
      <c r="E57" s="23">
        <f>ROUND(AVERAGE($E$8:$E$55), 2)</f>
        <v>4.9800000000000004</v>
      </c>
      <c r="F57" s="23">
        <f>ROUND(AVERAGE($F$8:$F$55), 2)</f>
        <v>9.3800000000000008</v>
      </c>
      <c r="G57" s="23">
        <f>ROUND(AVERAGE($G$8:$G$55), 2)</f>
        <v>17.309999999999999</v>
      </c>
      <c r="H57" s="23">
        <f>ROUND(AVERAGE($H$8:$H$55), 2)</f>
        <v>10.15</v>
      </c>
      <c r="I57" s="23">
        <f>ROUND(AVERAGE($I$8:$I$55), 2)</f>
        <v>9.67</v>
      </c>
      <c r="J57" s="23">
        <f>ROUND(AVERAGE($J$8:$J$55), 2)</f>
        <v>9.3800000000000008</v>
      </c>
      <c r="K57" s="23">
        <f>ROUND(AVERAGE($K$8:$K$55), 2)</f>
        <v>20.440000000000001</v>
      </c>
      <c r="L57" s="23">
        <f>ROUND(AVERAGE($L$8:$L$55), 2)</f>
        <v>13.5</v>
      </c>
      <c r="M57" s="23">
        <f>ROUND(AVERAGE($M$8:$M$55), 2)</f>
        <v>5.83</v>
      </c>
      <c r="N57" s="23">
        <f>ROUND(AVERAGE($N$8:$N$55), 2)</f>
        <v>18.059999999999999</v>
      </c>
      <c r="O57" s="23">
        <f>ROUND(AVERAGE($O$8:$O$55), 2)</f>
        <v>11.13</v>
      </c>
      <c r="P57" s="23">
        <f>ROUND(AVERAGE($P$8:$P$55), 2)</f>
        <v>9.33</v>
      </c>
      <c r="Q57" s="23">
        <f>ROUND(AVERAGE($Q$8:$Q$55), 2)</f>
        <v>8.5399999999999991</v>
      </c>
      <c r="R57" s="23">
        <f>ROUND(AVERAGE($R$8:$R$55), 2)</f>
        <v>16.399999999999999</v>
      </c>
      <c r="S57" s="23">
        <f>ROUND(AVERAGE($S$8:$S$55), 2)</f>
        <v>17.170000000000002</v>
      </c>
      <c r="T57" s="23">
        <f>ROUND(AVERAGE($T$8:$T$55), 2)</f>
        <v>10.44</v>
      </c>
      <c r="U57" s="23">
        <f>ROUND(AVERAGE($U$8:$U$55), 2)</f>
        <v>18.73</v>
      </c>
      <c r="V57" s="23">
        <f>ROUND(AVERAGE($V$8:$V$55), 2)</f>
        <v>10.71</v>
      </c>
      <c r="W57" s="23">
        <f>ROUND(AVERAGE($W$8:$W$55), 2)</f>
        <v>9.48</v>
      </c>
      <c r="X57" s="23">
        <f>ROUND(AVERAGE($X$8:$X$55), 2)</f>
        <v>11.13</v>
      </c>
      <c r="Y57" s="23">
        <f>ROUND(AVERAGE($Y$8:$Y$55), 2)</f>
        <v>10.33</v>
      </c>
      <c r="Z57" s="23">
        <f>ROUND(AVERAGE($Z$8:$Z$55), 2)</f>
        <v>20.6</v>
      </c>
      <c r="AA57" s="23">
        <f>ROUND(AVERAGE($AA$8:$AA$55), 2)</f>
        <v>9.35</v>
      </c>
      <c r="AB57" s="23">
        <f>ROUND(AVERAGE($AB$8:$AB$55), 2)</f>
        <v>19.100000000000001</v>
      </c>
      <c r="AC57" s="23">
        <f>ROUND(AVERAGE($AC$8:$AC$55), 2)</f>
        <v>10.77</v>
      </c>
      <c r="AD57" s="23">
        <f>ROUND(AVERAGE($AD$8:$AD$55), 2)</f>
        <v>9.5</v>
      </c>
      <c r="AE57" s="23">
        <f>ROUND(AVERAGE($AE$8:$AE$55), 2)</f>
        <v>10.5</v>
      </c>
      <c r="AF57" s="23">
        <f>ROUND(AVERAGE($AF$8:$AF$55), 2)</f>
        <v>20.65</v>
      </c>
      <c r="AG57" s="26"/>
      <c r="AH57" s="25">
        <f>ROUND(AVERAGE($B$57:$AF$57),2)</f>
        <v>11.58</v>
      </c>
    </row>
    <row r="58" spans="1:34" customFormat="1" ht="12" customHeight="1" x14ac:dyDescent="0.25">
      <c r="A58" s="22" t="s">
        <v>64</v>
      </c>
      <c r="B58" s="23">
        <f>MAX($B$8:$B$55)</f>
        <v>3</v>
      </c>
      <c r="C58" s="23">
        <f>MAX($C$8:$C$55)</f>
        <v>3</v>
      </c>
      <c r="D58" s="23">
        <f>MAX($D$8:$D$55)</f>
        <v>3</v>
      </c>
      <c r="E58" s="23">
        <f>MAX($E$8:$E$55)</f>
        <v>10</v>
      </c>
      <c r="F58" s="23">
        <f>MAX($F$8:$F$55)</f>
        <v>36</v>
      </c>
      <c r="G58" s="23">
        <f>MAX($G$8:$G$55)</f>
        <v>63</v>
      </c>
      <c r="H58" s="23">
        <f>MAX($H$8:$H$55)</f>
        <v>30</v>
      </c>
      <c r="I58" s="23">
        <f>MAX($I$8:$I$55)</f>
        <v>25</v>
      </c>
      <c r="J58" s="23">
        <f>MAX($J$8:$J$55)</f>
        <v>24</v>
      </c>
      <c r="K58" s="23">
        <f>MAX($K$8:$K$55)</f>
        <v>58</v>
      </c>
      <c r="L58" s="23">
        <f>MAX($L$8:$L$55)</f>
        <v>64</v>
      </c>
      <c r="M58" s="23">
        <f>MAX($M$8:$M$55)</f>
        <v>15</v>
      </c>
      <c r="N58" s="23">
        <f>MAX($N$8:$N$55)</f>
        <v>64</v>
      </c>
      <c r="O58" s="23">
        <f>MAX($O$8:$O$55)</f>
        <v>30</v>
      </c>
      <c r="P58" s="23">
        <f>MAX($P$8:$P$55)</f>
        <v>22</v>
      </c>
      <c r="Q58" s="23">
        <f>MAX($Q$8:$Q$55)</f>
        <v>24</v>
      </c>
      <c r="R58" s="23">
        <f>MAX($R$8:$R$55)</f>
        <v>53</v>
      </c>
      <c r="S58" s="23">
        <f>MAX($S$8:$S$55)</f>
        <v>64</v>
      </c>
      <c r="T58" s="23">
        <f>MAX($T$8:$T$55)</f>
        <v>41</v>
      </c>
      <c r="U58" s="23">
        <f>MAX($U$8:$U$55)</f>
        <v>59</v>
      </c>
      <c r="V58" s="23">
        <f>MAX($V$8:$V$55)</f>
        <v>31</v>
      </c>
      <c r="W58" s="23">
        <f>MAX($W$8:$W$55)</f>
        <v>27</v>
      </c>
      <c r="X58" s="23">
        <f>MAX($X$8:$X$55)</f>
        <v>38</v>
      </c>
      <c r="Y58" s="23">
        <f>MAX($Y$8:$Y$55)</f>
        <v>25</v>
      </c>
      <c r="Z58" s="23">
        <f>MAX($Z$8:$Z$55)</f>
        <v>55</v>
      </c>
      <c r="AA58" s="23">
        <f>MAX($AA$8:$AA$55)</f>
        <v>23</v>
      </c>
      <c r="AB58" s="23">
        <f>MAX($AB$8:$AB$55)</f>
        <v>66</v>
      </c>
      <c r="AC58" s="23">
        <f>MAX($AC$8:$AC$55)</f>
        <v>32</v>
      </c>
      <c r="AD58" s="23">
        <f>MAX($AD$8:$AD$55)</f>
        <v>32</v>
      </c>
      <c r="AE58" s="23">
        <f>MAX($AE$8:$AE$55)</f>
        <v>38</v>
      </c>
      <c r="AF58" s="23">
        <f>MAX($AF$8:$AF$55)</f>
        <v>57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1</v>
      </c>
      <c r="C59" s="29">
        <f>MIN($C$8:$C$55)</f>
        <v>1</v>
      </c>
      <c r="D59" s="29">
        <f>MIN($D$8:$D$55)</f>
        <v>1</v>
      </c>
      <c r="E59" s="29">
        <f>MIN($E$8:$E$55)</f>
        <v>1</v>
      </c>
      <c r="F59" s="29">
        <f>MIN($F$8:$F$55)</f>
        <v>1</v>
      </c>
      <c r="G59" s="29">
        <f>MIN($G$8:$G$55)</f>
        <v>1</v>
      </c>
      <c r="H59" s="29">
        <f>MIN($H$8:$H$55)</f>
        <v>1</v>
      </c>
      <c r="I59" s="29">
        <f>MIN($I$8:$I$55)</f>
        <v>1</v>
      </c>
      <c r="J59" s="29">
        <f>MIN($J$8:$J$55)</f>
        <v>1</v>
      </c>
      <c r="K59" s="29">
        <f>MIN($K$8:$K$55)</f>
        <v>1</v>
      </c>
      <c r="L59" s="29">
        <f>MIN($L$8:$L$55)</f>
        <v>2</v>
      </c>
      <c r="M59" s="29">
        <f>MIN($M$8:$M$55)</f>
        <v>1</v>
      </c>
      <c r="N59" s="29">
        <f>MIN($N$8:$N$55)</f>
        <v>1</v>
      </c>
      <c r="O59" s="29">
        <f>MIN($O$8:$O$55)</f>
        <v>1</v>
      </c>
      <c r="P59" s="29">
        <f>MIN($P$8:$P$55)</f>
        <v>1</v>
      </c>
      <c r="Q59" s="29">
        <f>MIN($Q$8:$Q$55)</f>
        <v>1</v>
      </c>
      <c r="R59" s="29">
        <f>MIN($R$8:$R$55)</f>
        <v>1</v>
      </c>
      <c r="S59" s="29">
        <f>MIN($S$8:$S$55)</f>
        <v>2</v>
      </c>
      <c r="T59" s="29">
        <f>MIN($T$8:$T$55)</f>
        <v>1</v>
      </c>
      <c r="U59" s="29">
        <f>MIN($U$8:$U$55)</f>
        <v>2</v>
      </c>
      <c r="V59" s="29">
        <f>MIN($V$8:$V$55)</f>
        <v>1</v>
      </c>
      <c r="W59" s="29">
        <f>MIN($W$8:$W$55)</f>
        <v>1</v>
      </c>
      <c r="X59" s="29">
        <f>MIN($X$8:$X$55)</f>
        <v>2</v>
      </c>
      <c r="Y59" s="29">
        <f>MIN($Y$8:$Y$55)</f>
        <v>1</v>
      </c>
      <c r="Z59" s="29">
        <f>MIN($Z$8:$Z$55)</f>
        <v>1</v>
      </c>
      <c r="AA59" s="29">
        <f>MIN($AA$8:$AA$55)</f>
        <v>1</v>
      </c>
      <c r="AB59" s="29">
        <f>MIN($AB$8:$AB$55)</f>
        <v>1</v>
      </c>
      <c r="AC59" s="29">
        <f>MIN($AC$8:$AC$55)</f>
        <v>1</v>
      </c>
      <c r="AD59" s="29">
        <f>MIN($AD$8:$AD$55)</f>
        <v>1</v>
      </c>
      <c r="AE59" s="29">
        <f>MIN($AE$8:$AE$55)</f>
        <v>1</v>
      </c>
      <c r="AF59" s="29">
        <f>MIN($AF$8:$AF$55)</f>
        <v>1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15554</v>
      </c>
    </row>
    <row r="62" spans="1:34" x14ac:dyDescent="0.25">
      <c r="A62" s="40" t="s">
        <v>67</v>
      </c>
      <c r="B62" s="42"/>
      <c r="C62" s="42"/>
      <c r="D62" s="41">
        <f>SUM($B$52:$AF$55,$B$8:$AF$23)</f>
        <v>1679</v>
      </c>
    </row>
    <row r="63" spans="1:34" x14ac:dyDescent="0.25">
      <c r="A63" s="40" t="s">
        <v>68</v>
      </c>
      <c r="B63" s="42"/>
      <c r="C63" s="42"/>
      <c r="D63" s="41">
        <f>MAX($B$8:$AF$55)</f>
        <v>66</v>
      </c>
    </row>
    <row r="64" spans="1:34" x14ac:dyDescent="0.25">
      <c r="A64" s="40" t="s">
        <v>69</v>
      </c>
      <c r="B64" s="42"/>
      <c r="C64" s="42"/>
      <c r="D64" s="41">
        <f>MIN($B$8:$AF$55)</f>
        <v>1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7A20-664E-415A-A973-87910EE4E4D7}">
  <sheetPr>
    <pageSetUpPr fitToPage="1"/>
  </sheetPr>
  <dimension ref="A1:AE64"/>
  <sheetViews>
    <sheetView workbookViewId="0">
      <selection activeCell="A4" sqref="A4:XFD5"/>
    </sheetView>
  </sheetViews>
  <sheetFormatPr defaultRowHeight="12" x14ac:dyDescent="0.25"/>
  <cols>
    <col min="1" max="1" width="12.7109375" style="1" customWidth="1"/>
    <col min="2" max="31" width="6.7109375" style="1" customWidth="1"/>
    <col min="32" max="32" width="9.140625" style="1" customWidth="1"/>
    <col min="33" max="16384" width="9.140625" style="1"/>
  </cols>
  <sheetData>
    <row r="1" spans="1:31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customFormat="1" ht="12" customHeight="1" x14ac:dyDescent="0.25"/>
    <row r="3" spans="1:31" customFormat="1" ht="12" customHeight="1" thickBot="1" x14ac:dyDescent="0.3">
      <c r="A3" s="1"/>
      <c r="B3" s="36" t="s">
        <v>70</v>
      </c>
    </row>
    <row r="4" spans="1:31" customFormat="1" ht="12" customHeight="1" thickTop="1" x14ac:dyDescent="0.25">
      <c r="A4" s="2" t="s">
        <v>2</v>
      </c>
      <c r="B4" s="3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3" t="s">
        <v>4</v>
      </c>
      <c r="AE4" s="47" t="s">
        <v>5</v>
      </c>
    </row>
    <row r="5" spans="1:31" customFormat="1" ht="12" customHeight="1" x14ac:dyDescent="0.25">
      <c r="A5" s="5" t="s">
        <v>6</v>
      </c>
      <c r="B5" s="6" t="s">
        <v>71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44"/>
      <c r="AE5" s="48"/>
    </row>
    <row r="6" spans="1:31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45"/>
      <c r="AE6" s="49"/>
    </row>
    <row r="7" spans="1:31" customFormat="1" ht="12" customHeight="1" thickBot="1" x14ac:dyDescent="0.3">
      <c r="A7" s="33"/>
      <c r="B7" s="32" t="s">
        <v>9</v>
      </c>
      <c r="C7" s="32" t="s">
        <v>10</v>
      </c>
      <c r="D7" s="32" t="s">
        <v>11</v>
      </c>
      <c r="E7" s="32" t="s">
        <v>12</v>
      </c>
      <c r="F7" s="32" t="s">
        <v>13</v>
      </c>
      <c r="G7" s="32" t="s">
        <v>14</v>
      </c>
      <c r="H7" s="32" t="s">
        <v>15</v>
      </c>
      <c r="I7" s="32" t="s">
        <v>9</v>
      </c>
      <c r="J7" s="32" t="s">
        <v>10</v>
      </c>
      <c r="K7" s="32" t="s">
        <v>11</v>
      </c>
      <c r="L7" s="32" t="s">
        <v>12</v>
      </c>
      <c r="M7" s="32" t="s">
        <v>13</v>
      </c>
      <c r="N7" s="32" t="s">
        <v>14</v>
      </c>
      <c r="O7" s="32" t="s">
        <v>15</v>
      </c>
      <c r="P7" s="32" t="s">
        <v>9</v>
      </c>
      <c r="Q7" s="32" t="s">
        <v>10</v>
      </c>
      <c r="R7" s="32" t="s">
        <v>11</v>
      </c>
      <c r="S7" s="32" t="s">
        <v>12</v>
      </c>
      <c r="T7" s="32" t="s">
        <v>13</v>
      </c>
      <c r="U7" s="32" t="s">
        <v>14</v>
      </c>
      <c r="V7" s="32" t="s">
        <v>15</v>
      </c>
      <c r="W7" s="32" t="s">
        <v>9</v>
      </c>
      <c r="X7" s="32" t="s">
        <v>10</v>
      </c>
      <c r="Y7" s="32" t="s">
        <v>11</v>
      </c>
      <c r="Z7" s="32" t="s">
        <v>12</v>
      </c>
      <c r="AA7" s="32" t="s">
        <v>13</v>
      </c>
      <c r="AB7" s="32" t="s">
        <v>14</v>
      </c>
      <c r="AC7" s="32" t="s">
        <v>15</v>
      </c>
      <c r="AD7" s="46"/>
      <c r="AE7" s="50"/>
    </row>
    <row r="8" spans="1:31" customFormat="1" ht="12" customHeight="1" thickTop="1" x14ac:dyDescent="0.25">
      <c r="A8" s="10" t="s">
        <v>16</v>
      </c>
      <c r="B8" s="11">
        <v>2</v>
      </c>
      <c r="C8" s="11">
        <v>2</v>
      </c>
      <c r="D8" s="11">
        <v>2</v>
      </c>
      <c r="E8" s="11">
        <v>2</v>
      </c>
      <c r="F8" s="11">
        <v>1</v>
      </c>
      <c r="G8" s="11">
        <v>2</v>
      </c>
      <c r="H8" s="11">
        <v>2</v>
      </c>
      <c r="I8" s="11">
        <v>2</v>
      </c>
      <c r="J8" s="11">
        <v>2</v>
      </c>
      <c r="K8" s="11">
        <v>2</v>
      </c>
      <c r="L8" s="11">
        <v>2</v>
      </c>
      <c r="M8" s="11">
        <v>2</v>
      </c>
      <c r="N8" s="11">
        <v>2</v>
      </c>
      <c r="O8" s="11">
        <v>2</v>
      </c>
      <c r="P8" s="11">
        <v>2</v>
      </c>
      <c r="Q8" s="11">
        <v>1</v>
      </c>
      <c r="R8" s="11">
        <v>2</v>
      </c>
      <c r="S8" s="11">
        <v>2</v>
      </c>
      <c r="T8" s="11">
        <v>2</v>
      </c>
      <c r="U8" s="11">
        <v>2</v>
      </c>
      <c r="V8" s="11">
        <v>1</v>
      </c>
      <c r="W8" s="11">
        <v>2</v>
      </c>
      <c r="X8" s="11">
        <v>2</v>
      </c>
      <c r="Y8" s="11">
        <v>2</v>
      </c>
      <c r="Z8" s="11">
        <v>2</v>
      </c>
      <c r="AA8" s="11">
        <v>2</v>
      </c>
      <c r="AB8" s="11">
        <v>2</v>
      </c>
      <c r="AC8" s="11">
        <v>2</v>
      </c>
      <c r="AD8" s="12">
        <f>SUM($B$8:$AC$8)</f>
        <v>53</v>
      </c>
      <c r="AE8" s="13">
        <f>ROUND(AVERAGE($B$8:$AC$8),2)</f>
        <v>1.89</v>
      </c>
    </row>
    <row r="9" spans="1:31" customFormat="1" ht="12" customHeight="1" x14ac:dyDescent="0.25">
      <c r="A9" s="14" t="s">
        <v>17</v>
      </c>
      <c r="B9" s="15">
        <v>2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3</v>
      </c>
      <c r="M9" s="15">
        <v>3</v>
      </c>
      <c r="N9" s="15">
        <v>2</v>
      </c>
      <c r="O9" s="15">
        <v>2</v>
      </c>
      <c r="P9" s="15">
        <v>2</v>
      </c>
      <c r="Q9" s="15">
        <v>2</v>
      </c>
      <c r="R9" s="15">
        <v>2</v>
      </c>
      <c r="S9" s="15">
        <v>1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1</v>
      </c>
      <c r="AC9" s="15">
        <v>1</v>
      </c>
      <c r="AD9" s="16">
        <f>SUM($B$9:$AC$9)</f>
        <v>55</v>
      </c>
      <c r="AE9" s="17">
        <f>ROUND(AVERAGE($B$9:$AC$9),2)</f>
        <v>1.96</v>
      </c>
    </row>
    <row r="10" spans="1:31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3</v>
      </c>
      <c r="P10" s="15">
        <v>2</v>
      </c>
      <c r="Q10" s="15">
        <v>2</v>
      </c>
      <c r="R10" s="15">
        <v>2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2</v>
      </c>
      <c r="Z10" s="15">
        <v>1</v>
      </c>
      <c r="AA10" s="15">
        <v>2</v>
      </c>
      <c r="AB10" s="15">
        <v>2</v>
      </c>
      <c r="AC10" s="15">
        <v>2</v>
      </c>
      <c r="AD10" s="16">
        <f>SUM($B$10:$AC$10)</f>
        <v>56</v>
      </c>
      <c r="AE10" s="17">
        <f>ROUND(AVERAGE($B$10:$AC$10),2)</f>
        <v>2</v>
      </c>
    </row>
    <row r="11" spans="1:31" customFormat="1" ht="12" customHeight="1" x14ac:dyDescent="0.25">
      <c r="A11" s="14" t="s">
        <v>19</v>
      </c>
      <c r="B11" s="15">
        <v>1</v>
      </c>
      <c r="C11" s="15">
        <v>2</v>
      </c>
      <c r="D11" s="15">
        <v>2</v>
      </c>
      <c r="E11" s="15">
        <v>2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3</v>
      </c>
      <c r="L11" s="15">
        <v>2</v>
      </c>
      <c r="M11" s="15">
        <v>2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2</v>
      </c>
      <c r="V11" s="15">
        <v>2</v>
      </c>
      <c r="W11" s="15">
        <v>2</v>
      </c>
      <c r="X11" s="15">
        <v>2</v>
      </c>
      <c r="Y11" s="15">
        <v>2</v>
      </c>
      <c r="Z11" s="15">
        <v>2</v>
      </c>
      <c r="AA11" s="15">
        <v>1</v>
      </c>
      <c r="AB11" s="15">
        <v>2</v>
      </c>
      <c r="AC11" s="15">
        <v>2</v>
      </c>
      <c r="AD11" s="16">
        <f>SUM($B$11:$AC$11)</f>
        <v>55</v>
      </c>
      <c r="AE11" s="17">
        <f>ROUND(AVERAGE($B$11:$AC$11),2)</f>
        <v>1.96</v>
      </c>
    </row>
    <row r="12" spans="1:31" customFormat="1" ht="12" customHeight="1" x14ac:dyDescent="0.25">
      <c r="A12" s="14" t="s">
        <v>20</v>
      </c>
      <c r="B12" s="15">
        <v>3</v>
      </c>
      <c r="C12" s="15">
        <v>2</v>
      </c>
      <c r="D12" s="15">
        <v>1</v>
      </c>
      <c r="E12" s="15">
        <v>2</v>
      </c>
      <c r="F12" s="15">
        <v>2</v>
      </c>
      <c r="G12" s="15">
        <v>2</v>
      </c>
      <c r="H12" s="15">
        <v>2</v>
      </c>
      <c r="I12" s="15">
        <v>2</v>
      </c>
      <c r="J12" s="15">
        <v>2</v>
      </c>
      <c r="K12" s="15">
        <v>2</v>
      </c>
      <c r="L12" s="15">
        <v>3</v>
      </c>
      <c r="M12" s="15">
        <v>2</v>
      </c>
      <c r="N12" s="15">
        <v>2</v>
      </c>
      <c r="O12" s="15">
        <v>2</v>
      </c>
      <c r="P12" s="15">
        <v>3</v>
      </c>
      <c r="Q12" s="15">
        <v>2</v>
      </c>
      <c r="R12" s="15">
        <v>2</v>
      </c>
      <c r="S12" s="15">
        <v>2</v>
      </c>
      <c r="T12" s="15">
        <v>2</v>
      </c>
      <c r="U12" s="15">
        <v>2</v>
      </c>
      <c r="V12" s="15">
        <v>2</v>
      </c>
      <c r="W12" s="15">
        <v>2</v>
      </c>
      <c r="X12" s="15">
        <v>1</v>
      </c>
      <c r="Y12" s="15">
        <v>1</v>
      </c>
      <c r="Z12" s="15">
        <v>2</v>
      </c>
      <c r="AA12" s="15">
        <v>2</v>
      </c>
      <c r="AB12" s="15">
        <v>2</v>
      </c>
      <c r="AC12" s="15">
        <v>2</v>
      </c>
      <c r="AD12" s="16">
        <f>SUM($B$12:$AC$12)</f>
        <v>56</v>
      </c>
      <c r="AE12" s="17">
        <f>ROUND(AVERAGE($B$12:$AC$12),2)</f>
        <v>2</v>
      </c>
    </row>
    <row r="13" spans="1:31" customFormat="1" ht="12" customHeight="1" x14ac:dyDescent="0.25">
      <c r="A13" s="14" t="s">
        <v>21</v>
      </c>
      <c r="B13" s="15">
        <v>1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15">
        <v>1</v>
      </c>
      <c r="I13" s="15">
        <v>2</v>
      </c>
      <c r="J13" s="15">
        <v>2</v>
      </c>
      <c r="K13" s="15">
        <v>2</v>
      </c>
      <c r="L13" s="15">
        <v>2</v>
      </c>
      <c r="M13" s="15">
        <v>2</v>
      </c>
      <c r="N13" s="15">
        <v>2</v>
      </c>
      <c r="O13" s="15">
        <v>3</v>
      </c>
      <c r="P13" s="15">
        <v>2</v>
      </c>
      <c r="Q13" s="15">
        <v>2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2</v>
      </c>
      <c r="Z13" s="15">
        <v>2</v>
      </c>
      <c r="AA13" s="15">
        <v>2</v>
      </c>
      <c r="AB13" s="15">
        <v>2</v>
      </c>
      <c r="AC13" s="15">
        <v>2</v>
      </c>
      <c r="AD13" s="16">
        <f>SUM($B$13:$AC$13)</f>
        <v>55</v>
      </c>
      <c r="AE13" s="17">
        <f>ROUND(AVERAGE($B$13:$AC$13),2)</f>
        <v>1.96</v>
      </c>
    </row>
    <row r="14" spans="1:31" customFormat="1" ht="12" customHeight="1" x14ac:dyDescent="0.25">
      <c r="A14" s="14" t="s">
        <v>22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15">
        <v>2</v>
      </c>
      <c r="I14" s="15">
        <v>2</v>
      </c>
      <c r="J14" s="15">
        <v>2</v>
      </c>
      <c r="K14" s="15">
        <v>2</v>
      </c>
      <c r="L14" s="15">
        <v>3</v>
      </c>
      <c r="M14" s="15">
        <v>2</v>
      </c>
      <c r="N14" s="15">
        <v>2</v>
      </c>
      <c r="O14" s="15">
        <v>2</v>
      </c>
      <c r="P14" s="15">
        <v>2</v>
      </c>
      <c r="Q14" s="15">
        <v>2</v>
      </c>
      <c r="R14" s="15">
        <v>2</v>
      </c>
      <c r="S14" s="15">
        <v>2</v>
      </c>
      <c r="T14" s="15">
        <v>2</v>
      </c>
      <c r="U14" s="15">
        <v>2</v>
      </c>
      <c r="V14" s="15">
        <v>2</v>
      </c>
      <c r="W14" s="15">
        <v>2</v>
      </c>
      <c r="X14" s="15">
        <v>2</v>
      </c>
      <c r="Y14" s="15">
        <v>2</v>
      </c>
      <c r="Z14" s="15">
        <v>2</v>
      </c>
      <c r="AA14" s="15">
        <v>2</v>
      </c>
      <c r="AB14" s="15">
        <v>2</v>
      </c>
      <c r="AC14" s="15">
        <v>2</v>
      </c>
      <c r="AD14" s="16">
        <f>SUM($B$14:$AC$14)</f>
        <v>57</v>
      </c>
      <c r="AE14" s="17">
        <f>ROUND(AVERAGE($B$14:$AC$14),2)</f>
        <v>2.04</v>
      </c>
    </row>
    <row r="15" spans="1:31" customFormat="1" ht="12" customHeight="1" x14ac:dyDescent="0.25">
      <c r="A15" s="14" t="s">
        <v>23</v>
      </c>
      <c r="B15" s="15">
        <v>2</v>
      </c>
      <c r="C15" s="15">
        <v>2</v>
      </c>
      <c r="D15" s="15">
        <v>2</v>
      </c>
      <c r="E15" s="15">
        <v>2</v>
      </c>
      <c r="F15" s="15">
        <v>2</v>
      </c>
      <c r="G15" s="15">
        <v>1</v>
      </c>
      <c r="H15" s="15">
        <v>2</v>
      </c>
      <c r="I15" s="15">
        <v>2</v>
      </c>
      <c r="J15" s="15">
        <v>2</v>
      </c>
      <c r="K15" s="15">
        <v>2</v>
      </c>
      <c r="L15" s="15">
        <v>2</v>
      </c>
      <c r="M15" s="15">
        <v>3</v>
      </c>
      <c r="N15" s="15">
        <v>2</v>
      </c>
      <c r="O15" s="15">
        <v>2</v>
      </c>
      <c r="P15" s="15">
        <v>2</v>
      </c>
      <c r="Q15" s="15">
        <v>1</v>
      </c>
      <c r="R15" s="15">
        <v>1</v>
      </c>
      <c r="S15" s="15">
        <v>2</v>
      </c>
      <c r="T15" s="15">
        <v>2</v>
      </c>
      <c r="U15" s="15">
        <v>1</v>
      </c>
      <c r="V15" s="15">
        <v>2</v>
      </c>
      <c r="W15" s="15">
        <v>2</v>
      </c>
      <c r="X15" s="15">
        <v>2</v>
      </c>
      <c r="Y15" s="15">
        <v>2</v>
      </c>
      <c r="Z15" s="15">
        <v>2</v>
      </c>
      <c r="AA15" s="15">
        <v>2</v>
      </c>
      <c r="AB15" s="15">
        <v>2</v>
      </c>
      <c r="AC15" s="15">
        <v>1</v>
      </c>
      <c r="AD15" s="16">
        <f>SUM($B$15:$AC$15)</f>
        <v>52</v>
      </c>
      <c r="AE15" s="17">
        <f>ROUND(AVERAGE($B$15:$AC$15),2)</f>
        <v>1.86</v>
      </c>
    </row>
    <row r="16" spans="1:31" customFormat="1" ht="12" customHeight="1" x14ac:dyDescent="0.25">
      <c r="A16" s="14" t="s">
        <v>24</v>
      </c>
      <c r="B16" s="15">
        <v>2</v>
      </c>
      <c r="C16" s="15">
        <v>2</v>
      </c>
      <c r="D16" s="15">
        <v>2</v>
      </c>
      <c r="E16" s="15">
        <v>2</v>
      </c>
      <c r="F16" s="15">
        <v>2</v>
      </c>
      <c r="G16" s="15">
        <v>2</v>
      </c>
      <c r="H16" s="15">
        <v>2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  <c r="R16" s="15">
        <v>2</v>
      </c>
      <c r="S16" s="15">
        <v>2</v>
      </c>
      <c r="T16" s="15">
        <v>2</v>
      </c>
      <c r="U16" s="15">
        <v>2</v>
      </c>
      <c r="V16" s="15">
        <v>2</v>
      </c>
      <c r="W16" s="15">
        <v>2</v>
      </c>
      <c r="X16" s="15">
        <v>2</v>
      </c>
      <c r="Y16" s="15">
        <v>2</v>
      </c>
      <c r="Z16" s="15">
        <v>2</v>
      </c>
      <c r="AA16" s="15">
        <v>2</v>
      </c>
      <c r="AB16" s="15">
        <v>2</v>
      </c>
      <c r="AC16" s="15">
        <v>2</v>
      </c>
      <c r="AD16" s="16">
        <f>SUM($B$16:$AC$16)</f>
        <v>56</v>
      </c>
      <c r="AE16" s="17">
        <f>ROUND(AVERAGE($B$16:$AC$16),2)</f>
        <v>2</v>
      </c>
    </row>
    <row r="17" spans="1:31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2</v>
      </c>
      <c r="H17" s="15">
        <v>2</v>
      </c>
      <c r="I17" s="15">
        <v>2</v>
      </c>
      <c r="J17" s="15">
        <v>2</v>
      </c>
      <c r="K17" s="15">
        <v>2</v>
      </c>
      <c r="L17" s="15">
        <v>3</v>
      </c>
      <c r="M17" s="15">
        <v>2</v>
      </c>
      <c r="N17" s="15">
        <v>2</v>
      </c>
      <c r="O17" s="15">
        <v>3</v>
      </c>
      <c r="P17" s="15">
        <v>2</v>
      </c>
      <c r="Q17" s="15">
        <v>2</v>
      </c>
      <c r="R17" s="15">
        <v>2</v>
      </c>
      <c r="S17" s="15">
        <v>2</v>
      </c>
      <c r="T17" s="15">
        <v>2</v>
      </c>
      <c r="U17" s="15">
        <v>2</v>
      </c>
      <c r="V17" s="15">
        <v>2</v>
      </c>
      <c r="W17" s="15">
        <v>1</v>
      </c>
      <c r="X17" s="15">
        <v>2</v>
      </c>
      <c r="Y17" s="15">
        <v>2</v>
      </c>
      <c r="Z17" s="15">
        <v>2</v>
      </c>
      <c r="AA17" s="15">
        <v>2</v>
      </c>
      <c r="AB17" s="15">
        <v>2</v>
      </c>
      <c r="AC17" s="15">
        <v>2</v>
      </c>
      <c r="AD17" s="16">
        <f>SUM($B$17:$AC$17)</f>
        <v>57</v>
      </c>
      <c r="AE17" s="17">
        <f>ROUND(AVERAGE($B$17:$AC$17),2)</f>
        <v>2.04</v>
      </c>
    </row>
    <row r="18" spans="1:31" customFormat="1" ht="12" customHeight="1" x14ac:dyDescent="0.25">
      <c r="A18" s="14" t="s">
        <v>26</v>
      </c>
      <c r="B18" s="15">
        <v>2</v>
      </c>
      <c r="C18" s="15">
        <v>2</v>
      </c>
      <c r="D18" s="15">
        <v>2</v>
      </c>
      <c r="E18" s="15">
        <v>2</v>
      </c>
      <c r="F18" s="15">
        <v>1</v>
      </c>
      <c r="G18" s="15">
        <v>2</v>
      </c>
      <c r="H18" s="15">
        <v>2</v>
      </c>
      <c r="I18" s="15">
        <v>2</v>
      </c>
      <c r="J18" s="15">
        <v>2</v>
      </c>
      <c r="K18" s="15">
        <v>3</v>
      </c>
      <c r="L18" s="15">
        <v>2</v>
      </c>
      <c r="M18" s="15">
        <v>2</v>
      </c>
      <c r="N18" s="15">
        <v>2</v>
      </c>
      <c r="O18" s="15">
        <v>2</v>
      </c>
      <c r="P18" s="15">
        <v>2</v>
      </c>
      <c r="Q18" s="15">
        <v>2</v>
      </c>
      <c r="R18" s="15">
        <v>2</v>
      </c>
      <c r="S18" s="15">
        <v>2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2</v>
      </c>
      <c r="AA18" s="15">
        <v>1</v>
      </c>
      <c r="AB18" s="15">
        <v>2</v>
      </c>
      <c r="AC18" s="15">
        <v>2</v>
      </c>
      <c r="AD18" s="16">
        <f>SUM($B$18:$AC$18)</f>
        <v>55</v>
      </c>
      <c r="AE18" s="17">
        <f>ROUND(AVERAGE($B$18:$AC$18),2)</f>
        <v>1.96</v>
      </c>
    </row>
    <row r="19" spans="1:31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5">
        <v>2</v>
      </c>
      <c r="N19" s="15">
        <v>2</v>
      </c>
      <c r="O19" s="15">
        <v>2</v>
      </c>
      <c r="P19" s="15">
        <v>2</v>
      </c>
      <c r="Q19" s="15">
        <v>2</v>
      </c>
      <c r="R19" s="15">
        <v>2</v>
      </c>
      <c r="S19" s="15">
        <v>2</v>
      </c>
      <c r="T19" s="15">
        <v>2</v>
      </c>
      <c r="U19" s="15">
        <v>2</v>
      </c>
      <c r="V19" s="15">
        <v>2</v>
      </c>
      <c r="W19" s="15">
        <v>2</v>
      </c>
      <c r="X19" s="15">
        <v>1</v>
      </c>
      <c r="Y19" s="15">
        <v>2</v>
      </c>
      <c r="Z19" s="15">
        <v>2</v>
      </c>
      <c r="AA19" s="15">
        <v>2</v>
      </c>
      <c r="AB19" s="15">
        <v>2</v>
      </c>
      <c r="AC19" s="15">
        <v>2</v>
      </c>
      <c r="AD19" s="16">
        <f>SUM($B$19:$AC$19)</f>
        <v>55</v>
      </c>
      <c r="AE19" s="17">
        <f>ROUND(AVERAGE($B$19:$AC$19),2)</f>
        <v>1.96</v>
      </c>
    </row>
    <row r="20" spans="1:31" customFormat="1" ht="12" customHeight="1" x14ac:dyDescent="0.25">
      <c r="A20" s="14" t="s">
        <v>28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3</v>
      </c>
      <c r="J20" s="15">
        <v>2</v>
      </c>
      <c r="K20" s="15">
        <v>2</v>
      </c>
      <c r="L20" s="15">
        <v>3</v>
      </c>
      <c r="M20" s="15">
        <v>2</v>
      </c>
      <c r="N20" s="15">
        <v>3</v>
      </c>
      <c r="O20" s="15">
        <v>2</v>
      </c>
      <c r="P20" s="15">
        <v>5</v>
      </c>
      <c r="Q20" s="15">
        <v>2</v>
      </c>
      <c r="R20" s="15">
        <v>2</v>
      </c>
      <c r="S20" s="15">
        <v>2</v>
      </c>
      <c r="T20" s="15">
        <v>2</v>
      </c>
      <c r="U20" s="15">
        <v>2</v>
      </c>
      <c r="V20" s="15">
        <v>2</v>
      </c>
      <c r="W20" s="15">
        <v>3</v>
      </c>
      <c r="X20" s="15">
        <v>2</v>
      </c>
      <c r="Y20" s="15">
        <v>1</v>
      </c>
      <c r="Z20" s="15">
        <v>2</v>
      </c>
      <c r="AA20" s="15">
        <v>2</v>
      </c>
      <c r="AB20" s="15">
        <v>2</v>
      </c>
      <c r="AC20" s="15">
        <v>2</v>
      </c>
      <c r="AD20" s="16">
        <f>SUM($B$20:$AC$20)</f>
        <v>62</v>
      </c>
      <c r="AE20" s="17">
        <f>ROUND(AVERAGE($B$20:$AC$20),2)</f>
        <v>2.21</v>
      </c>
    </row>
    <row r="21" spans="1:31" customFormat="1" ht="12" customHeight="1" x14ac:dyDescent="0.25">
      <c r="A21" s="14" t="s">
        <v>29</v>
      </c>
      <c r="B21" s="15">
        <v>4</v>
      </c>
      <c r="C21" s="15">
        <v>2</v>
      </c>
      <c r="D21" s="15">
        <v>2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>
        <v>3</v>
      </c>
      <c r="N21" s="15">
        <v>2</v>
      </c>
      <c r="O21" s="15">
        <v>4</v>
      </c>
      <c r="P21" s="15">
        <v>26</v>
      </c>
      <c r="Q21" s="15">
        <v>2</v>
      </c>
      <c r="R21" s="15">
        <v>2</v>
      </c>
      <c r="S21" s="15">
        <v>2</v>
      </c>
      <c r="T21" s="15">
        <v>3</v>
      </c>
      <c r="U21" s="15">
        <v>3</v>
      </c>
      <c r="V21" s="15">
        <v>2</v>
      </c>
      <c r="W21" s="15">
        <v>2</v>
      </c>
      <c r="X21" s="15">
        <v>3</v>
      </c>
      <c r="Y21" s="15">
        <v>3</v>
      </c>
      <c r="Z21" s="15">
        <v>2</v>
      </c>
      <c r="AA21" s="15">
        <v>3</v>
      </c>
      <c r="AB21" s="15">
        <v>2</v>
      </c>
      <c r="AC21" s="15">
        <v>2</v>
      </c>
      <c r="AD21" s="16">
        <f>SUM($B$21:$AC$21)</f>
        <v>98</v>
      </c>
      <c r="AE21" s="17">
        <f>ROUND(AVERAGE($B$21:$AC$21),2)</f>
        <v>3.5</v>
      </c>
    </row>
    <row r="22" spans="1:31" customFormat="1" ht="12" customHeight="1" x14ac:dyDescent="0.25">
      <c r="A22" s="14" t="s">
        <v>30</v>
      </c>
      <c r="B22" s="15">
        <v>13</v>
      </c>
      <c r="C22" s="15">
        <v>5</v>
      </c>
      <c r="D22" s="15">
        <v>6</v>
      </c>
      <c r="E22" s="15">
        <v>4</v>
      </c>
      <c r="F22" s="15">
        <v>5</v>
      </c>
      <c r="G22" s="15">
        <v>9</v>
      </c>
      <c r="H22" s="15">
        <v>9</v>
      </c>
      <c r="I22" s="15">
        <v>9</v>
      </c>
      <c r="J22" s="15">
        <v>4</v>
      </c>
      <c r="K22" s="15">
        <v>5</v>
      </c>
      <c r="L22" s="15">
        <v>7</v>
      </c>
      <c r="M22" s="15">
        <v>7</v>
      </c>
      <c r="N22" s="15">
        <v>5</v>
      </c>
      <c r="O22" s="15">
        <v>6</v>
      </c>
      <c r="P22" s="15">
        <v>40</v>
      </c>
      <c r="Q22" s="15">
        <v>4</v>
      </c>
      <c r="R22" s="15">
        <v>8</v>
      </c>
      <c r="S22" s="15">
        <v>4</v>
      </c>
      <c r="T22" s="15">
        <v>7</v>
      </c>
      <c r="U22" s="15">
        <v>8</v>
      </c>
      <c r="V22" s="15">
        <v>8</v>
      </c>
      <c r="W22" s="15">
        <v>5</v>
      </c>
      <c r="X22" s="15">
        <v>6</v>
      </c>
      <c r="Y22" s="15">
        <v>5</v>
      </c>
      <c r="Z22" s="15">
        <v>4</v>
      </c>
      <c r="AA22" s="15">
        <v>4</v>
      </c>
      <c r="AB22" s="15">
        <v>5</v>
      </c>
      <c r="AC22" s="15">
        <v>3</v>
      </c>
      <c r="AD22" s="16">
        <f>SUM($B$22:$AC$22)</f>
        <v>205</v>
      </c>
      <c r="AE22" s="17">
        <f>ROUND(AVERAGE($B$22:$AC$22),2)</f>
        <v>7.32</v>
      </c>
    </row>
    <row r="23" spans="1:31" customFormat="1" ht="12" customHeight="1" x14ac:dyDescent="0.25">
      <c r="A23" s="14" t="s">
        <v>31</v>
      </c>
      <c r="B23" s="15">
        <v>16</v>
      </c>
      <c r="C23" s="15">
        <v>14</v>
      </c>
      <c r="D23" s="15">
        <v>11</v>
      </c>
      <c r="E23" s="15">
        <v>11</v>
      </c>
      <c r="F23" s="15">
        <v>14</v>
      </c>
      <c r="G23" s="15">
        <v>12</v>
      </c>
      <c r="H23" s="15">
        <v>11</v>
      </c>
      <c r="I23" s="15">
        <v>10</v>
      </c>
      <c r="J23" s="15">
        <v>14</v>
      </c>
      <c r="K23" s="15">
        <v>16</v>
      </c>
      <c r="L23" s="15">
        <v>12</v>
      </c>
      <c r="M23" s="15">
        <v>11</v>
      </c>
      <c r="N23" s="15">
        <v>12</v>
      </c>
      <c r="O23" s="15">
        <v>6</v>
      </c>
      <c r="P23" s="15">
        <v>41</v>
      </c>
      <c r="Q23" s="15">
        <v>7</v>
      </c>
      <c r="R23" s="15">
        <v>10</v>
      </c>
      <c r="S23" s="15">
        <v>10</v>
      </c>
      <c r="T23" s="15">
        <v>10</v>
      </c>
      <c r="U23" s="15">
        <v>13</v>
      </c>
      <c r="V23" s="15">
        <v>13</v>
      </c>
      <c r="W23" s="15">
        <v>13</v>
      </c>
      <c r="X23" s="15">
        <v>7</v>
      </c>
      <c r="Y23" s="15">
        <v>8</v>
      </c>
      <c r="Z23" s="15">
        <v>8</v>
      </c>
      <c r="AA23" s="15">
        <v>7</v>
      </c>
      <c r="AB23" s="15">
        <v>9</v>
      </c>
      <c r="AC23" s="15">
        <v>7</v>
      </c>
      <c r="AD23" s="16">
        <f>SUM($B$23:$AC$23)</f>
        <v>333</v>
      </c>
      <c r="AE23" s="17">
        <f>ROUND(AVERAGE($B$23:$AC$23),2)</f>
        <v>11.89</v>
      </c>
    </row>
    <row r="24" spans="1:31" customFormat="1" ht="12" customHeight="1" x14ac:dyDescent="0.25">
      <c r="A24" s="14" t="s">
        <v>32</v>
      </c>
      <c r="B24" s="15">
        <v>16</v>
      </c>
      <c r="C24" s="15">
        <v>13</v>
      </c>
      <c r="D24" s="15">
        <v>11</v>
      </c>
      <c r="E24" s="15">
        <v>12</v>
      </c>
      <c r="F24" s="15">
        <v>14</v>
      </c>
      <c r="G24" s="15">
        <v>11</v>
      </c>
      <c r="H24" s="15">
        <v>10</v>
      </c>
      <c r="I24" s="15">
        <v>11</v>
      </c>
      <c r="J24" s="15">
        <v>15</v>
      </c>
      <c r="K24" s="15">
        <v>15</v>
      </c>
      <c r="L24" s="15">
        <v>16</v>
      </c>
      <c r="M24" s="15">
        <v>10</v>
      </c>
      <c r="N24" s="15">
        <v>14</v>
      </c>
      <c r="O24" s="15">
        <v>5</v>
      </c>
      <c r="P24" s="15">
        <v>40</v>
      </c>
      <c r="Q24" s="15">
        <v>8</v>
      </c>
      <c r="R24" s="15">
        <v>10</v>
      </c>
      <c r="S24" s="15">
        <v>9</v>
      </c>
      <c r="T24" s="15">
        <v>9</v>
      </c>
      <c r="U24" s="15">
        <v>13</v>
      </c>
      <c r="V24" s="15">
        <v>18</v>
      </c>
      <c r="W24" s="15">
        <v>17</v>
      </c>
      <c r="X24" s="15">
        <v>7</v>
      </c>
      <c r="Y24" s="15">
        <v>7</v>
      </c>
      <c r="Z24" s="15">
        <v>7</v>
      </c>
      <c r="AA24" s="15">
        <v>6</v>
      </c>
      <c r="AB24" s="15">
        <v>7</v>
      </c>
      <c r="AC24" s="15">
        <v>6</v>
      </c>
      <c r="AD24" s="16">
        <f>SUM($B$24:$AC$24)</f>
        <v>337</v>
      </c>
      <c r="AE24" s="17">
        <f>ROUND(AVERAGE($B$24:$AC$24),2)</f>
        <v>12.04</v>
      </c>
    </row>
    <row r="25" spans="1:31" customFormat="1" ht="12" customHeight="1" x14ac:dyDescent="0.25">
      <c r="A25" s="14" t="s">
        <v>33</v>
      </c>
      <c r="B25" s="15">
        <v>41</v>
      </c>
      <c r="C25" s="15">
        <v>12</v>
      </c>
      <c r="D25" s="15">
        <v>10</v>
      </c>
      <c r="E25" s="15">
        <v>13</v>
      </c>
      <c r="F25" s="15">
        <v>12</v>
      </c>
      <c r="G25" s="15">
        <v>23</v>
      </c>
      <c r="H25" s="15">
        <v>12</v>
      </c>
      <c r="I25" s="15">
        <v>7</v>
      </c>
      <c r="J25" s="15">
        <v>12</v>
      </c>
      <c r="K25" s="15">
        <v>17</v>
      </c>
      <c r="L25" s="15">
        <v>47</v>
      </c>
      <c r="M25" s="15">
        <v>9</v>
      </c>
      <c r="N25" s="15">
        <v>26</v>
      </c>
      <c r="O25" s="15">
        <v>5</v>
      </c>
      <c r="P25" s="15">
        <v>40</v>
      </c>
      <c r="Q25" s="15">
        <v>7</v>
      </c>
      <c r="R25" s="15">
        <v>11</v>
      </c>
      <c r="S25" s="15">
        <v>8</v>
      </c>
      <c r="T25" s="15">
        <v>9</v>
      </c>
      <c r="U25" s="15">
        <v>20</v>
      </c>
      <c r="V25" s="15">
        <v>45</v>
      </c>
      <c r="W25" s="15">
        <v>20</v>
      </c>
      <c r="X25" s="15">
        <v>10</v>
      </c>
      <c r="Y25" s="15">
        <v>9</v>
      </c>
      <c r="Z25" s="15">
        <v>8</v>
      </c>
      <c r="AA25" s="15">
        <v>7</v>
      </c>
      <c r="AB25" s="15">
        <v>10</v>
      </c>
      <c r="AC25" s="15">
        <v>24</v>
      </c>
      <c r="AD25" s="16">
        <f>SUM($B$25:$AC$25)</f>
        <v>474</v>
      </c>
      <c r="AE25" s="17">
        <f>ROUND(AVERAGE($B$25:$AC$25),2)</f>
        <v>16.93</v>
      </c>
    </row>
    <row r="26" spans="1:31" customFormat="1" ht="12" customHeight="1" x14ac:dyDescent="0.25">
      <c r="A26" s="14" t="s">
        <v>34</v>
      </c>
      <c r="B26" s="15">
        <v>75</v>
      </c>
      <c r="C26" s="15">
        <v>24</v>
      </c>
      <c r="D26" s="15">
        <v>33</v>
      </c>
      <c r="E26" s="15">
        <v>14</v>
      </c>
      <c r="F26" s="15">
        <v>12</v>
      </c>
      <c r="G26" s="15">
        <v>10</v>
      </c>
      <c r="H26" s="15">
        <v>14</v>
      </c>
      <c r="I26" s="15">
        <v>7</v>
      </c>
      <c r="J26" s="15">
        <v>16</v>
      </c>
      <c r="K26" s="15">
        <v>36</v>
      </c>
      <c r="L26" s="15">
        <v>50</v>
      </c>
      <c r="M26" s="15">
        <v>9</v>
      </c>
      <c r="N26" s="15">
        <v>18</v>
      </c>
      <c r="O26" s="15">
        <v>5</v>
      </c>
      <c r="P26" s="15">
        <v>40</v>
      </c>
      <c r="Q26" s="15">
        <v>9</v>
      </c>
      <c r="R26" s="15">
        <v>36</v>
      </c>
      <c r="S26" s="15">
        <v>11</v>
      </c>
      <c r="T26" s="15">
        <v>12</v>
      </c>
      <c r="U26" s="15">
        <v>16</v>
      </c>
      <c r="V26" s="15">
        <v>50</v>
      </c>
      <c r="W26" s="15">
        <v>53</v>
      </c>
      <c r="X26" s="15">
        <v>11</v>
      </c>
      <c r="Y26" s="15">
        <v>36</v>
      </c>
      <c r="Z26" s="15">
        <v>10</v>
      </c>
      <c r="AA26" s="15">
        <v>7</v>
      </c>
      <c r="AB26" s="15">
        <v>12</v>
      </c>
      <c r="AC26" s="15">
        <v>41</v>
      </c>
      <c r="AD26" s="16">
        <f>SUM($B$26:$AC$26)</f>
        <v>667</v>
      </c>
      <c r="AE26" s="17">
        <f>ROUND(AVERAGE($B$26:$AC$26),2)</f>
        <v>23.82</v>
      </c>
    </row>
    <row r="27" spans="1:31" customFormat="1" ht="12" customHeight="1" x14ac:dyDescent="0.25">
      <c r="A27" s="14" t="s">
        <v>35</v>
      </c>
      <c r="B27" s="15">
        <v>74</v>
      </c>
      <c r="C27" s="15">
        <v>29</v>
      </c>
      <c r="D27" s="15">
        <v>55</v>
      </c>
      <c r="E27" s="15">
        <v>18</v>
      </c>
      <c r="F27" s="15">
        <v>14</v>
      </c>
      <c r="G27" s="15">
        <v>11</v>
      </c>
      <c r="H27" s="15">
        <v>17</v>
      </c>
      <c r="I27" s="15">
        <v>8</v>
      </c>
      <c r="J27" s="15">
        <v>15</v>
      </c>
      <c r="K27" s="15">
        <v>60</v>
      </c>
      <c r="L27" s="15">
        <v>53</v>
      </c>
      <c r="M27" s="15">
        <v>12</v>
      </c>
      <c r="N27" s="15">
        <v>15</v>
      </c>
      <c r="O27" s="15">
        <v>5</v>
      </c>
      <c r="P27" s="15">
        <v>42</v>
      </c>
      <c r="Q27" s="15">
        <v>11</v>
      </c>
      <c r="R27" s="15">
        <v>62</v>
      </c>
      <c r="S27" s="15">
        <v>13</v>
      </c>
      <c r="T27" s="15">
        <v>13</v>
      </c>
      <c r="U27" s="15">
        <v>14</v>
      </c>
      <c r="V27" s="15">
        <v>49</v>
      </c>
      <c r="W27" s="15">
        <v>56</v>
      </c>
      <c r="X27" s="15">
        <v>11</v>
      </c>
      <c r="Y27" s="15">
        <v>55</v>
      </c>
      <c r="Z27" s="15">
        <v>15</v>
      </c>
      <c r="AA27" s="15">
        <v>9</v>
      </c>
      <c r="AB27" s="15">
        <v>12</v>
      </c>
      <c r="AC27" s="15">
        <v>47</v>
      </c>
      <c r="AD27" s="16">
        <f>SUM($B$27:$AC$27)</f>
        <v>795</v>
      </c>
      <c r="AE27" s="17">
        <f>ROUND(AVERAGE($B$27:$AC$27),2)</f>
        <v>28.39</v>
      </c>
    </row>
    <row r="28" spans="1:31" customFormat="1" ht="12" customHeight="1" x14ac:dyDescent="0.25">
      <c r="A28" s="14" t="s">
        <v>36</v>
      </c>
      <c r="B28" s="15">
        <v>69</v>
      </c>
      <c r="C28" s="15">
        <v>24</v>
      </c>
      <c r="D28" s="15">
        <v>60</v>
      </c>
      <c r="E28" s="15">
        <v>19</v>
      </c>
      <c r="F28" s="15">
        <v>28</v>
      </c>
      <c r="G28" s="15">
        <v>12</v>
      </c>
      <c r="H28" s="15">
        <v>17</v>
      </c>
      <c r="I28" s="15">
        <v>7</v>
      </c>
      <c r="J28" s="15">
        <v>16</v>
      </c>
      <c r="K28" s="15">
        <v>55</v>
      </c>
      <c r="L28" s="15">
        <v>52</v>
      </c>
      <c r="M28" s="15">
        <v>14</v>
      </c>
      <c r="N28" s="15">
        <v>18</v>
      </c>
      <c r="O28" s="15">
        <v>4</v>
      </c>
      <c r="P28" s="15">
        <v>43</v>
      </c>
      <c r="Q28" s="15">
        <v>12</v>
      </c>
      <c r="R28" s="15">
        <v>60</v>
      </c>
      <c r="S28" s="15">
        <v>14</v>
      </c>
      <c r="T28" s="15">
        <v>16</v>
      </c>
      <c r="U28" s="15">
        <v>17</v>
      </c>
      <c r="V28" s="15">
        <v>51</v>
      </c>
      <c r="W28" s="15">
        <v>54</v>
      </c>
      <c r="X28" s="15">
        <v>11</v>
      </c>
      <c r="Y28" s="15">
        <v>50</v>
      </c>
      <c r="Z28" s="15">
        <v>15</v>
      </c>
      <c r="AA28" s="15">
        <v>10</v>
      </c>
      <c r="AB28" s="15">
        <v>14</v>
      </c>
      <c r="AC28" s="15">
        <v>46</v>
      </c>
      <c r="AD28" s="16">
        <f>SUM($B$28:$AC$28)</f>
        <v>808</v>
      </c>
      <c r="AE28" s="17">
        <f>ROUND(AVERAGE($B$28:$AC$28),2)</f>
        <v>28.86</v>
      </c>
    </row>
    <row r="29" spans="1:31" customFormat="1" ht="12" customHeight="1" x14ac:dyDescent="0.25">
      <c r="A29" s="14" t="s">
        <v>37</v>
      </c>
      <c r="B29" s="15">
        <v>68</v>
      </c>
      <c r="C29" s="15">
        <v>23</v>
      </c>
      <c r="D29" s="15">
        <v>66</v>
      </c>
      <c r="E29" s="15">
        <v>19</v>
      </c>
      <c r="F29" s="15">
        <v>38</v>
      </c>
      <c r="G29" s="15">
        <v>19</v>
      </c>
      <c r="H29" s="15">
        <v>20</v>
      </c>
      <c r="I29" s="15">
        <v>7</v>
      </c>
      <c r="J29" s="15">
        <v>17</v>
      </c>
      <c r="K29" s="15">
        <v>68</v>
      </c>
      <c r="L29" s="15">
        <v>52</v>
      </c>
      <c r="M29" s="15">
        <v>16</v>
      </c>
      <c r="N29" s="15">
        <v>22</v>
      </c>
      <c r="O29" s="15">
        <v>4</v>
      </c>
      <c r="P29" s="15">
        <v>43</v>
      </c>
      <c r="Q29" s="15">
        <v>13</v>
      </c>
      <c r="R29" s="15">
        <v>62</v>
      </c>
      <c r="S29" s="15">
        <v>14</v>
      </c>
      <c r="T29" s="15">
        <v>15</v>
      </c>
      <c r="U29" s="15">
        <v>19</v>
      </c>
      <c r="V29" s="15">
        <v>38</v>
      </c>
      <c r="W29" s="15">
        <v>54</v>
      </c>
      <c r="X29" s="15">
        <v>11</v>
      </c>
      <c r="Y29" s="15">
        <v>52</v>
      </c>
      <c r="Z29" s="15">
        <v>16</v>
      </c>
      <c r="AA29" s="15">
        <v>11</v>
      </c>
      <c r="AB29" s="15">
        <v>14</v>
      </c>
      <c r="AC29" s="15">
        <v>46</v>
      </c>
      <c r="AD29" s="16">
        <f>SUM($B$29:$AC$29)</f>
        <v>847</v>
      </c>
      <c r="AE29" s="17">
        <f>ROUND(AVERAGE($B$29:$AC$29),2)</f>
        <v>30.25</v>
      </c>
    </row>
    <row r="30" spans="1:31" customFormat="1" ht="12" customHeight="1" x14ac:dyDescent="0.25">
      <c r="A30" s="14" t="s">
        <v>38</v>
      </c>
      <c r="B30" s="15">
        <v>66</v>
      </c>
      <c r="C30" s="15">
        <v>23</v>
      </c>
      <c r="D30" s="15">
        <v>58</v>
      </c>
      <c r="E30" s="15">
        <v>17</v>
      </c>
      <c r="F30" s="15">
        <v>39</v>
      </c>
      <c r="G30" s="15">
        <v>12</v>
      </c>
      <c r="H30" s="15">
        <v>52</v>
      </c>
      <c r="I30" s="15">
        <v>8</v>
      </c>
      <c r="J30" s="15">
        <v>17</v>
      </c>
      <c r="K30" s="15">
        <v>62</v>
      </c>
      <c r="L30" s="15">
        <v>48</v>
      </c>
      <c r="M30" s="15">
        <v>14</v>
      </c>
      <c r="N30" s="15">
        <v>17</v>
      </c>
      <c r="O30" s="15">
        <v>5</v>
      </c>
      <c r="P30" s="15">
        <v>42</v>
      </c>
      <c r="Q30" s="15">
        <v>13</v>
      </c>
      <c r="R30" s="15">
        <v>54</v>
      </c>
      <c r="S30" s="15">
        <v>14</v>
      </c>
      <c r="T30" s="15">
        <v>14</v>
      </c>
      <c r="U30" s="15">
        <v>16</v>
      </c>
      <c r="V30" s="15">
        <v>18</v>
      </c>
      <c r="W30" s="15">
        <v>55</v>
      </c>
      <c r="X30" s="15">
        <v>10</v>
      </c>
      <c r="Y30" s="15">
        <v>36</v>
      </c>
      <c r="Z30" s="15">
        <v>16</v>
      </c>
      <c r="AA30" s="15">
        <v>11</v>
      </c>
      <c r="AB30" s="15">
        <v>13</v>
      </c>
      <c r="AC30" s="15">
        <v>32</v>
      </c>
      <c r="AD30" s="16">
        <f>SUM($B$30:$AC$30)</f>
        <v>782</v>
      </c>
      <c r="AE30" s="17">
        <f>ROUND(AVERAGE($B$30:$AC$30),2)</f>
        <v>27.93</v>
      </c>
    </row>
    <row r="31" spans="1:31" customFormat="1" ht="12" customHeight="1" x14ac:dyDescent="0.25">
      <c r="A31" s="14" t="s">
        <v>39</v>
      </c>
      <c r="B31" s="15">
        <v>65</v>
      </c>
      <c r="C31" s="15">
        <v>18</v>
      </c>
      <c r="D31" s="15">
        <v>54</v>
      </c>
      <c r="E31" s="15">
        <v>17</v>
      </c>
      <c r="F31" s="15">
        <v>13</v>
      </c>
      <c r="G31" s="15">
        <v>12</v>
      </c>
      <c r="H31" s="15">
        <v>58</v>
      </c>
      <c r="I31" s="15">
        <v>5</v>
      </c>
      <c r="J31" s="15">
        <v>16</v>
      </c>
      <c r="K31" s="15">
        <v>55</v>
      </c>
      <c r="L31" s="15">
        <v>56</v>
      </c>
      <c r="M31" s="15">
        <v>12</v>
      </c>
      <c r="N31" s="15">
        <v>15</v>
      </c>
      <c r="O31" s="15">
        <v>4</v>
      </c>
      <c r="P31" s="15">
        <v>43</v>
      </c>
      <c r="Q31" s="15">
        <v>13</v>
      </c>
      <c r="R31" s="15">
        <v>54</v>
      </c>
      <c r="S31" s="15">
        <v>14</v>
      </c>
      <c r="T31" s="15">
        <v>11</v>
      </c>
      <c r="U31" s="15">
        <v>16</v>
      </c>
      <c r="V31" s="15">
        <v>16</v>
      </c>
      <c r="W31" s="15">
        <v>54</v>
      </c>
      <c r="X31" s="15">
        <v>10</v>
      </c>
      <c r="Y31" s="15">
        <v>36</v>
      </c>
      <c r="Z31" s="15">
        <v>16</v>
      </c>
      <c r="AA31" s="15">
        <v>10</v>
      </c>
      <c r="AB31" s="15">
        <v>13</v>
      </c>
      <c r="AC31" s="15">
        <v>22</v>
      </c>
      <c r="AD31" s="16">
        <f>SUM($B$31:$AC$31)</f>
        <v>728</v>
      </c>
      <c r="AE31" s="17">
        <f>ROUND(AVERAGE($B$31:$AC$31),2)</f>
        <v>26</v>
      </c>
    </row>
    <row r="32" spans="1:31" customFormat="1" ht="12" customHeight="1" x14ac:dyDescent="0.25">
      <c r="A32" s="14" t="s">
        <v>40</v>
      </c>
      <c r="B32" s="15">
        <v>51</v>
      </c>
      <c r="C32" s="15">
        <v>13</v>
      </c>
      <c r="D32" s="15">
        <v>51</v>
      </c>
      <c r="E32" s="15">
        <v>13</v>
      </c>
      <c r="F32" s="15">
        <v>11</v>
      </c>
      <c r="G32" s="15">
        <v>10</v>
      </c>
      <c r="H32" s="15">
        <v>52</v>
      </c>
      <c r="I32" s="15">
        <v>5</v>
      </c>
      <c r="J32" s="15">
        <v>16</v>
      </c>
      <c r="K32" s="15">
        <v>50</v>
      </c>
      <c r="L32" s="15">
        <v>53</v>
      </c>
      <c r="M32" s="15">
        <v>10</v>
      </c>
      <c r="N32" s="15">
        <v>10</v>
      </c>
      <c r="O32" s="15">
        <v>4</v>
      </c>
      <c r="P32" s="15">
        <v>43</v>
      </c>
      <c r="Q32" s="15">
        <v>8</v>
      </c>
      <c r="R32" s="15">
        <v>50</v>
      </c>
      <c r="S32" s="15">
        <v>10</v>
      </c>
      <c r="T32" s="15">
        <v>8</v>
      </c>
      <c r="U32" s="15">
        <v>12</v>
      </c>
      <c r="V32" s="15">
        <v>12</v>
      </c>
      <c r="W32" s="15">
        <v>45</v>
      </c>
      <c r="X32" s="15">
        <v>10</v>
      </c>
      <c r="Y32" s="15">
        <v>29</v>
      </c>
      <c r="Z32" s="15">
        <v>12</v>
      </c>
      <c r="AA32" s="15">
        <v>8</v>
      </c>
      <c r="AB32" s="15">
        <v>10</v>
      </c>
      <c r="AC32" s="15">
        <v>11</v>
      </c>
      <c r="AD32" s="16">
        <f>SUM($B$32:$AC$32)</f>
        <v>617</v>
      </c>
      <c r="AE32" s="17">
        <f>ROUND(AVERAGE($B$32:$AC$32),2)</f>
        <v>22.04</v>
      </c>
    </row>
    <row r="33" spans="1:31" customFormat="1" ht="12" customHeight="1" x14ac:dyDescent="0.25">
      <c r="A33" s="14" t="s">
        <v>41</v>
      </c>
      <c r="B33" s="15">
        <v>28</v>
      </c>
      <c r="C33" s="15">
        <v>11</v>
      </c>
      <c r="D33" s="15">
        <v>47</v>
      </c>
      <c r="E33" s="15">
        <v>27</v>
      </c>
      <c r="F33" s="15">
        <v>13</v>
      </c>
      <c r="G33" s="15">
        <v>9</v>
      </c>
      <c r="H33" s="15">
        <v>52</v>
      </c>
      <c r="I33" s="15">
        <v>14</v>
      </c>
      <c r="J33" s="15">
        <v>15</v>
      </c>
      <c r="K33" s="15">
        <v>51</v>
      </c>
      <c r="L33" s="15">
        <v>51</v>
      </c>
      <c r="M33" s="15">
        <v>18</v>
      </c>
      <c r="N33" s="15">
        <v>10</v>
      </c>
      <c r="O33" s="15">
        <v>4</v>
      </c>
      <c r="P33" s="15">
        <v>42</v>
      </c>
      <c r="Q33" s="15">
        <v>8</v>
      </c>
      <c r="R33" s="15">
        <v>43</v>
      </c>
      <c r="S33" s="15">
        <v>19</v>
      </c>
      <c r="T33" s="15">
        <v>10</v>
      </c>
      <c r="U33" s="15">
        <v>11</v>
      </c>
      <c r="V33" s="15">
        <v>10</v>
      </c>
      <c r="W33" s="15">
        <v>36</v>
      </c>
      <c r="X33" s="15">
        <v>10</v>
      </c>
      <c r="Y33" s="15">
        <v>14</v>
      </c>
      <c r="Z33" s="15">
        <v>20</v>
      </c>
      <c r="AA33" s="15">
        <v>13</v>
      </c>
      <c r="AB33" s="15">
        <v>9</v>
      </c>
      <c r="AC33" s="15">
        <v>10</v>
      </c>
      <c r="AD33" s="16">
        <f>SUM($B$33:$AC$33)</f>
        <v>605</v>
      </c>
      <c r="AE33" s="17">
        <f>ROUND(AVERAGE($B$33:$AC$33),2)</f>
        <v>21.61</v>
      </c>
    </row>
    <row r="34" spans="1:31" customFormat="1" ht="12" customHeight="1" x14ac:dyDescent="0.25">
      <c r="A34" s="14" t="s">
        <v>42</v>
      </c>
      <c r="B34" s="15">
        <v>51</v>
      </c>
      <c r="C34" s="15">
        <v>11</v>
      </c>
      <c r="D34" s="15">
        <v>47</v>
      </c>
      <c r="E34" s="15">
        <v>27</v>
      </c>
      <c r="F34" s="15">
        <v>30</v>
      </c>
      <c r="G34" s="15">
        <v>11</v>
      </c>
      <c r="H34" s="15">
        <v>50</v>
      </c>
      <c r="I34" s="15">
        <v>14</v>
      </c>
      <c r="J34" s="15">
        <v>31</v>
      </c>
      <c r="K34" s="15">
        <v>52</v>
      </c>
      <c r="L34" s="15">
        <v>52</v>
      </c>
      <c r="M34" s="15">
        <v>33</v>
      </c>
      <c r="N34" s="15">
        <v>12</v>
      </c>
      <c r="O34" s="15">
        <v>4</v>
      </c>
      <c r="P34" s="15">
        <v>42</v>
      </c>
      <c r="Q34" s="15">
        <v>10</v>
      </c>
      <c r="R34" s="15">
        <v>33</v>
      </c>
      <c r="S34" s="15">
        <v>26</v>
      </c>
      <c r="T34" s="15">
        <v>24</v>
      </c>
      <c r="U34" s="15">
        <v>15</v>
      </c>
      <c r="V34" s="15">
        <v>20</v>
      </c>
      <c r="W34" s="15">
        <v>27</v>
      </c>
      <c r="X34" s="15">
        <v>9</v>
      </c>
      <c r="Y34" s="15">
        <v>9</v>
      </c>
      <c r="Z34" s="15">
        <v>17</v>
      </c>
      <c r="AA34" s="15">
        <v>20</v>
      </c>
      <c r="AB34" s="15">
        <v>10</v>
      </c>
      <c r="AC34" s="15">
        <v>31</v>
      </c>
      <c r="AD34" s="16">
        <f>SUM($B$34:$AC$34)</f>
        <v>718</v>
      </c>
      <c r="AE34" s="17">
        <f>ROUND(AVERAGE($B$34:$AC$34),2)</f>
        <v>25.64</v>
      </c>
    </row>
    <row r="35" spans="1:31" customFormat="1" ht="12" customHeight="1" x14ac:dyDescent="0.25">
      <c r="A35" s="14" t="s">
        <v>43</v>
      </c>
      <c r="B35" s="15">
        <v>59</v>
      </c>
      <c r="C35" s="15">
        <v>10</v>
      </c>
      <c r="D35" s="15">
        <v>47</v>
      </c>
      <c r="E35" s="15">
        <v>25</v>
      </c>
      <c r="F35" s="15">
        <v>22</v>
      </c>
      <c r="G35" s="15">
        <v>12</v>
      </c>
      <c r="H35" s="15">
        <v>50</v>
      </c>
      <c r="I35" s="15">
        <v>14</v>
      </c>
      <c r="J35" s="15">
        <v>25</v>
      </c>
      <c r="K35" s="15">
        <v>52</v>
      </c>
      <c r="L35" s="15">
        <v>37</v>
      </c>
      <c r="M35" s="15">
        <v>28</v>
      </c>
      <c r="N35" s="15">
        <v>12</v>
      </c>
      <c r="O35" s="15">
        <v>4</v>
      </c>
      <c r="P35" s="15">
        <v>41</v>
      </c>
      <c r="Q35" s="15">
        <v>11</v>
      </c>
      <c r="R35" s="15">
        <v>31</v>
      </c>
      <c r="S35" s="15">
        <v>22</v>
      </c>
      <c r="T35" s="15">
        <v>20</v>
      </c>
      <c r="U35" s="15">
        <v>16</v>
      </c>
      <c r="V35" s="15">
        <v>26</v>
      </c>
      <c r="W35" s="15">
        <v>16</v>
      </c>
      <c r="X35" s="15">
        <v>9</v>
      </c>
      <c r="Y35" s="15">
        <v>9</v>
      </c>
      <c r="Z35" s="15">
        <v>21</v>
      </c>
      <c r="AA35" s="15">
        <v>18</v>
      </c>
      <c r="AB35" s="15">
        <v>11</v>
      </c>
      <c r="AC35" s="15">
        <v>46</v>
      </c>
      <c r="AD35" s="16">
        <f>SUM($B$35:$AC$35)</f>
        <v>694</v>
      </c>
      <c r="AE35" s="17">
        <f>ROUND(AVERAGE($B$35:$AC$35),2)</f>
        <v>24.79</v>
      </c>
    </row>
    <row r="36" spans="1:31" customFormat="1" ht="12" customHeight="1" x14ac:dyDescent="0.25">
      <c r="A36" s="14" t="s">
        <v>44</v>
      </c>
      <c r="B36" s="15">
        <v>55</v>
      </c>
      <c r="C36" s="15">
        <v>24</v>
      </c>
      <c r="D36" s="15">
        <v>47</v>
      </c>
      <c r="E36" s="15">
        <v>19</v>
      </c>
      <c r="F36" s="15">
        <v>20</v>
      </c>
      <c r="G36" s="15">
        <v>11</v>
      </c>
      <c r="H36" s="15">
        <v>49</v>
      </c>
      <c r="I36" s="15">
        <v>13</v>
      </c>
      <c r="J36" s="15">
        <v>23</v>
      </c>
      <c r="K36" s="15">
        <v>52</v>
      </c>
      <c r="L36" s="15">
        <v>19</v>
      </c>
      <c r="M36" s="15">
        <v>26</v>
      </c>
      <c r="N36" s="15">
        <v>12</v>
      </c>
      <c r="O36" s="15">
        <v>4</v>
      </c>
      <c r="P36" s="15">
        <v>41</v>
      </c>
      <c r="Q36" s="15">
        <v>10</v>
      </c>
      <c r="R36" s="15">
        <v>31</v>
      </c>
      <c r="S36" s="15">
        <v>14</v>
      </c>
      <c r="T36" s="15">
        <v>17</v>
      </c>
      <c r="U36" s="15">
        <v>15</v>
      </c>
      <c r="V36" s="15">
        <v>20</v>
      </c>
      <c r="W36" s="15">
        <v>16</v>
      </c>
      <c r="X36" s="15">
        <v>9</v>
      </c>
      <c r="Y36" s="15">
        <v>7</v>
      </c>
      <c r="Z36" s="15">
        <v>19</v>
      </c>
      <c r="AA36" s="15">
        <v>17</v>
      </c>
      <c r="AB36" s="15">
        <v>11</v>
      </c>
      <c r="AC36" s="15">
        <v>46</v>
      </c>
      <c r="AD36" s="16">
        <f>SUM($B$36:$AC$36)</f>
        <v>647</v>
      </c>
      <c r="AE36" s="17">
        <f>ROUND(AVERAGE($B$36:$AC$36),2)</f>
        <v>23.11</v>
      </c>
    </row>
    <row r="37" spans="1:31" customFormat="1" ht="12" customHeight="1" x14ac:dyDescent="0.25">
      <c r="A37" s="14" t="s">
        <v>45</v>
      </c>
      <c r="B37" s="15">
        <v>26</v>
      </c>
      <c r="C37" s="15">
        <v>17</v>
      </c>
      <c r="D37" s="15">
        <v>24</v>
      </c>
      <c r="E37" s="15">
        <v>23</v>
      </c>
      <c r="F37" s="15">
        <v>19</v>
      </c>
      <c r="G37" s="15">
        <v>11</v>
      </c>
      <c r="H37" s="15">
        <v>50</v>
      </c>
      <c r="I37" s="15">
        <v>14</v>
      </c>
      <c r="J37" s="15">
        <v>23</v>
      </c>
      <c r="K37" s="15">
        <v>25</v>
      </c>
      <c r="L37" s="15">
        <v>18</v>
      </c>
      <c r="M37" s="15">
        <v>25</v>
      </c>
      <c r="N37" s="15">
        <v>11</v>
      </c>
      <c r="O37" s="15">
        <v>4</v>
      </c>
      <c r="P37" s="15">
        <v>41</v>
      </c>
      <c r="Q37" s="15">
        <v>10</v>
      </c>
      <c r="R37" s="15">
        <v>37</v>
      </c>
      <c r="S37" s="15">
        <v>16</v>
      </c>
      <c r="T37" s="15">
        <v>17</v>
      </c>
      <c r="U37" s="15">
        <v>15</v>
      </c>
      <c r="V37" s="15">
        <v>13</v>
      </c>
      <c r="W37" s="15">
        <v>17</v>
      </c>
      <c r="X37" s="15">
        <v>9</v>
      </c>
      <c r="Y37" s="15">
        <v>8</v>
      </c>
      <c r="Z37" s="15">
        <v>18</v>
      </c>
      <c r="AA37" s="15">
        <v>15</v>
      </c>
      <c r="AB37" s="15">
        <v>11</v>
      </c>
      <c r="AC37" s="15">
        <v>46</v>
      </c>
      <c r="AD37" s="16">
        <f>SUM($B$37:$AC$37)</f>
        <v>563</v>
      </c>
      <c r="AE37" s="17">
        <f>ROUND(AVERAGE($B$37:$AC$37),2)</f>
        <v>20.11</v>
      </c>
    </row>
    <row r="38" spans="1:31" customFormat="1" ht="12" customHeight="1" x14ac:dyDescent="0.25">
      <c r="A38" s="14" t="s">
        <v>46</v>
      </c>
      <c r="B38" s="15">
        <v>15</v>
      </c>
      <c r="C38" s="15">
        <v>10</v>
      </c>
      <c r="D38" s="15">
        <v>18</v>
      </c>
      <c r="E38" s="15">
        <v>17</v>
      </c>
      <c r="F38" s="15">
        <v>17</v>
      </c>
      <c r="G38" s="15">
        <v>11</v>
      </c>
      <c r="H38" s="15">
        <v>50</v>
      </c>
      <c r="I38" s="15">
        <v>12</v>
      </c>
      <c r="J38" s="15">
        <v>13</v>
      </c>
      <c r="K38" s="15">
        <v>16</v>
      </c>
      <c r="L38" s="15">
        <v>16</v>
      </c>
      <c r="M38" s="15">
        <v>24</v>
      </c>
      <c r="N38" s="15">
        <v>13</v>
      </c>
      <c r="O38" s="15">
        <v>3</v>
      </c>
      <c r="P38" s="15">
        <v>41</v>
      </c>
      <c r="Q38" s="15">
        <v>10</v>
      </c>
      <c r="R38" s="15">
        <v>19</v>
      </c>
      <c r="S38" s="15">
        <v>14</v>
      </c>
      <c r="T38" s="15">
        <v>16</v>
      </c>
      <c r="U38" s="15">
        <v>11</v>
      </c>
      <c r="V38" s="15">
        <v>12</v>
      </c>
      <c r="W38" s="15">
        <v>13</v>
      </c>
      <c r="X38" s="15">
        <v>10</v>
      </c>
      <c r="Y38" s="15">
        <v>7</v>
      </c>
      <c r="Z38" s="15">
        <v>16</v>
      </c>
      <c r="AA38" s="15">
        <v>15</v>
      </c>
      <c r="AB38" s="15">
        <v>9</v>
      </c>
      <c r="AC38" s="15">
        <v>39</v>
      </c>
      <c r="AD38" s="16">
        <f>SUM($B$38:$AC$38)</f>
        <v>467</v>
      </c>
      <c r="AE38" s="17">
        <f>ROUND(AVERAGE($B$38:$AC$38),2)</f>
        <v>16.68</v>
      </c>
    </row>
    <row r="39" spans="1:31" customFormat="1" ht="12" customHeight="1" x14ac:dyDescent="0.25">
      <c r="A39" s="14" t="s">
        <v>47</v>
      </c>
      <c r="B39" s="15">
        <v>9</v>
      </c>
      <c r="C39" s="15">
        <v>10</v>
      </c>
      <c r="D39" s="15">
        <v>15</v>
      </c>
      <c r="E39" s="15">
        <v>14</v>
      </c>
      <c r="F39" s="15">
        <v>16</v>
      </c>
      <c r="G39" s="15">
        <v>11</v>
      </c>
      <c r="H39" s="15">
        <v>50</v>
      </c>
      <c r="I39" s="15">
        <v>13</v>
      </c>
      <c r="J39" s="15">
        <v>13</v>
      </c>
      <c r="K39" s="15">
        <v>12</v>
      </c>
      <c r="L39" s="15">
        <v>16</v>
      </c>
      <c r="M39" s="15">
        <v>15</v>
      </c>
      <c r="N39" s="15">
        <v>12</v>
      </c>
      <c r="O39" s="15">
        <v>4</v>
      </c>
      <c r="P39" s="15">
        <v>37</v>
      </c>
      <c r="Q39" s="15">
        <v>10</v>
      </c>
      <c r="R39" s="15">
        <v>7</v>
      </c>
      <c r="S39" s="15">
        <v>11</v>
      </c>
      <c r="T39" s="15">
        <v>13</v>
      </c>
      <c r="U39" s="15">
        <v>12</v>
      </c>
      <c r="V39" s="15">
        <v>13</v>
      </c>
      <c r="W39" s="15">
        <v>11</v>
      </c>
      <c r="X39" s="15">
        <v>9</v>
      </c>
      <c r="Y39" s="15">
        <v>7</v>
      </c>
      <c r="Z39" s="15">
        <v>14</v>
      </c>
      <c r="AA39" s="15">
        <v>12</v>
      </c>
      <c r="AB39" s="15">
        <v>10</v>
      </c>
      <c r="AC39" s="15">
        <v>14</v>
      </c>
      <c r="AD39" s="16">
        <f>SUM($B$39:$AC$39)</f>
        <v>390</v>
      </c>
      <c r="AE39" s="17">
        <f>ROUND(AVERAGE($B$39:$AC$39),2)</f>
        <v>13.93</v>
      </c>
    </row>
    <row r="40" spans="1:31" customFormat="1" ht="12" customHeight="1" x14ac:dyDescent="0.25">
      <c r="A40" s="14" t="s">
        <v>48</v>
      </c>
      <c r="B40" s="15">
        <v>8</v>
      </c>
      <c r="C40" s="15">
        <v>11</v>
      </c>
      <c r="D40" s="15">
        <v>8</v>
      </c>
      <c r="E40" s="15">
        <v>13</v>
      </c>
      <c r="F40" s="15">
        <v>11</v>
      </c>
      <c r="G40" s="15">
        <v>10</v>
      </c>
      <c r="H40" s="15">
        <v>49</v>
      </c>
      <c r="I40" s="15">
        <v>14</v>
      </c>
      <c r="J40" s="15">
        <v>12</v>
      </c>
      <c r="K40" s="15">
        <v>11</v>
      </c>
      <c r="L40" s="15">
        <v>14</v>
      </c>
      <c r="M40" s="15">
        <v>15</v>
      </c>
      <c r="N40" s="15">
        <v>11</v>
      </c>
      <c r="O40" s="15">
        <v>4</v>
      </c>
      <c r="P40" s="15">
        <v>25</v>
      </c>
      <c r="Q40" s="15">
        <v>10</v>
      </c>
      <c r="R40" s="15">
        <v>7</v>
      </c>
      <c r="S40" s="15">
        <v>11</v>
      </c>
      <c r="T40" s="15">
        <v>8</v>
      </c>
      <c r="U40" s="15">
        <v>11</v>
      </c>
      <c r="V40" s="15">
        <v>10</v>
      </c>
      <c r="W40" s="15">
        <v>11</v>
      </c>
      <c r="X40" s="15">
        <v>6</v>
      </c>
      <c r="Y40" s="15">
        <v>7</v>
      </c>
      <c r="Z40" s="15">
        <v>12</v>
      </c>
      <c r="AA40" s="15">
        <v>9</v>
      </c>
      <c r="AB40" s="15">
        <v>10</v>
      </c>
      <c r="AC40" s="15">
        <v>11</v>
      </c>
      <c r="AD40" s="16">
        <f>SUM($B$40:$AC$40)</f>
        <v>339</v>
      </c>
      <c r="AE40" s="17">
        <f>ROUND(AVERAGE($B$40:$AC$40),2)</f>
        <v>12.11</v>
      </c>
    </row>
    <row r="41" spans="1:31" customFormat="1" ht="12" customHeight="1" x14ac:dyDescent="0.25">
      <c r="A41" s="14" t="s">
        <v>49</v>
      </c>
      <c r="B41" s="15">
        <v>8</v>
      </c>
      <c r="C41" s="15">
        <v>11</v>
      </c>
      <c r="D41" s="15">
        <v>9</v>
      </c>
      <c r="E41" s="15">
        <v>12</v>
      </c>
      <c r="F41" s="15">
        <v>12</v>
      </c>
      <c r="G41" s="15">
        <v>10</v>
      </c>
      <c r="H41" s="15">
        <v>17</v>
      </c>
      <c r="I41" s="15">
        <v>12</v>
      </c>
      <c r="J41" s="15">
        <v>13</v>
      </c>
      <c r="K41" s="15">
        <v>12</v>
      </c>
      <c r="L41" s="15">
        <v>16</v>
      </c>
      <c r="M41" s="15">
        <v>13</v>
      </c>
      <c r="N41" s="15">
        <v>11</v>
      </c>
      <c r="O41" s="15">
        <v>4</v>
      </c>
      <c r="P41" s="15">
        <v>26</v>
      </c>
      <c r="Q41" s="15">
        <v>10</v>
      </c>
      <c r="R41" s="15">
        <v>8</v>
      </c>
      <c r="S41" s="15">
        <v>9</v>
      </c>
      <c r="T41" s="15">
        <v>9</v>
      </c>
      <c r="U41" s="15">
        <v>12</v>
      </c>
      <c r="V41" s="15">
        <v>9</v>
      </c>
      <c r="W41" s="15">
        <v>12</v>
      </c>
      <c r="X41" s="15">
        <v>7</v>
      </c>
      <c r="Y41" s="15">
        <v>9</v>
      </c>
      <c r="Z41" s="15">
        <v>13</v>
      </c>
      <c r="AA41" s="15">
        <v>9</v>
      </c>
      <c r="AB41" s="15">
        <v>11</v>
      </c>
      <c r="AC41" s="15">
        <v>7</v>
      </c>
      <c r="AD41" s="16">
        <f>SUM($B$41:$AC$41)</f>
        <v>311</v>
      </c>
      <c r="AE41" s="17">
        <f>ROUND(AVERAGE($B$41:$AC$41),2)</f>
        <v>11.11</v>
      </c>
    </row>
    <row r="42" spans="1:31" customFormat="1" ht="12" customHeight="1" x14ac:dyDescent="0.25">
      <c r="A42" s="14" t="s">
        <v>50</v>
      </c>
      <c r="B42" s="15">
        <v>9</v>
      </c>
      <c r="C42" s="15">
        <v>16</v>
      </c>
      <c r="D42" s="15">
        <v>8</v>
      </c>
      <c r="E42" s="15">
        <v>13</v>
      </c>
      <c r="F42" s="15">
        <v>14</v>
      </c>
      <c r="G42" s="15">
        <v>13</v>
      </c>
      <c r="H42" s="15">
        <v>13</v>
      </c>
      <c r="I42" s="15">
        <v>9</v>
      </c>
      <c r="J42" s="15">
        <v>17</v>
      </c>
      <c r="K42" s="15">
        <v>12</v>
      </c>
      <c r="L42" s="15">
        <v>11</v>
      </c>
      <c r="M42" s="15">
        <v>11</v>
      </c>
      <c r="N42" s="15">
        <v>14</v>
      </c>
      <c r="O42" s="15">
        <v>5</v>
      </c>
      <c r="P42" s="15">
        <v>26</v>
      </c>
      <c r="Q42" s="15">
        <v>12</v>
      </c>
      <c r="R42" s="15">
        <v>8</v>
      </c>
      <c r="S42" s="15">
        <v>12</v>
      </c>
      <c r="T42" s="15">
        <v>11</v>
      </c>
      <c r="U42" s="15">
        <v>15</v>
      </c>
      <c r="V42" s="15">
        <v>12</v>
      </c>
      <c r="W42" s="15">
        <v>11</v>
      </c>
      <c r="X42" s="15">
        <v>8</v>
      </c>
      <c r="Y42" s="15">
        <v>8</v>
      </c>
      <c r="Z42" s="15">
        <v>11</v>
      </c>
      <c r="AA42" s="15">
        <v>9</v>
      </c>
      <c r="AB42" s="15">
        <v>13</v>
      </c>
      <c r="AC42" s="15">
        <v>13</v>
      </c>
      <c r="AD42" s="16">
        <f>SUM($B$42:$AC$42)</f>
        <v>334</v>
      </c>
      <c r="AE42" s="17">
        <f>ROUND(AVERAGE($B$42:$AC$42),2)</f>
        <v>11.93</v>
      </c>
    </row>
    <row r="43" spans="1:31" customFormat="1" ht="12" customHeight="1" x14ac:dyDescent="0.25">
      <c r="A43" s="14" t="s">
        <v>51</v>
      </c>
      <c r="B43" s="15">
        <v>13</v>
      </c>
      <c r="C43" s="15">
        <v>18</v>
      </c>
      <c r="D43" s="15">
        <v>11</v>
      </c>
      <c r="E43" s="15">
        <v>17</v>
      </c>
      <c r="F43" s="15">
        <v>15</v>
      </c>
      <c r="G43" s="15">
        <v>16</v>
      </c>
      <c r="H43" s="15">
        <v>12</v>
      </c>
      <c r="I43" s="15">
        <v>6</v>
      </c>
      <c r="J43" s="15">
        <v>21</v>
      </c>
      <c r="K43" s="15">
        <v>12</v>
      </c>
      <c r="L43" s="15">
        <v>14</v>
      </c>
      <c r="M43" s="15">
        <v>13</v>
      </c>
      <c r="N43" s="15">
        <v>18</v>
      </c>
      <c r="O43" s="15">
        <v>5</v>
      </c>
      <c r="P43" s="15">
        <v>26</v>
      </c>
      <c r="Q43" s="15">
        <v>16</v>
      </c>
      <c r="R43" s="15">
        <v>13</v>
      </c>
      <c r="S43" s="15">
        <v>17</v>
      </c>
      <c r="T43" s="15">
        <v>12</v>
      </c>
      <c r="U43" s="15">
        <v>16</v>
      </c>
      <c r="V43" s="15">
        <v>13</v>
      </c>
      <c r="W43" s="15">
        <v>14</v>
      </c>
      <c r="X43" s="15">
        <v>11</v>
      </c>
      <c r="Y43" s="15">
        <v>10</v>
      </c>
      <c r="Z43" s="15">
        <v>14</v>
      </c>
      <c r="AA43" s="15">
        <v>9</v>
      </c>
      <c r="AB43" s="15">
        <v>15</v>
      </c>
      <c r="AC43" s="15">
        <v>16</v>
      </c>
      <c r="AD43" s="16">
        <f>SUM($B$43:$AC$43)</f>
        <v>393</v>
      </c>
      <c r="AE43" s="17">
        <f>ROUND(AVERAGE($B$43:$AC$43),2)</f>
        <v>14.04</v>
      </c>
    </row>
    <row r="44" spans="1:31" customFormat="1" ht="12" customHeight="1" x14ac:dyDescent="0.25">
      <c r="A44" s="14" t="s">
        <v>52</v>
      </c>
      <c r="B44" s="15">
        <v>14</v>
      </c>
      <c r="C44" s="15">
        <v>20</v>
      </c>
      <c r="D44" s="15">
        <v>14</v>
      </c>
      <c r="E44" s="15">
        <v>19</v>
      </c>
      <c r="F44" s="15">
        <v>18</v>
      </c>
      <c r="G44" s="15">
        <v>24</v>
      </c>
      <c r="H44" s="15">
        <v>13</v>
      </c>
      <c r="I44" s="15">
        <v>6</v>
      </c>
      <c r="J44" s="15">
        <v>21</v>
      </c>
      <c r="K44" s="15">
        <v>19</v>
      </c>
      <c r="L44" s="15">
        <v>14</v>
      </c>
      <c r="M44" s="15">
        <v>18</v>
      </c>
      <c r="N44" s="15">
        <v>19</v>
      </c>
      <c r="O44" s="15">
        <v>4</v>
      </c>
      <c r="P44" s="15">
        <v>27</v>
      </c>
      <c r="Q44" s="15">
        <v>17</v>
      </c>
      <c r="R44" s="15">
        <v>13</v>
      </c>
      <c r="S44" s="15">
        <v>19</v>
      </c>
      <c r="T44" s="15">
        <v>16</v>
      </c>
      <c r="U44" s="15">
        <v>26</v>
      </c>
      <c r="V44" s="15">
        <v>15</v>
      </c>
      <c r="W44" s="15">
        <v>14</v>
      </c>
      <c r="X44" s="15">
        <v>12</v>
      </c>
      <c r="Y44" s="15">
        <v>13</v>
      </c>
      <c r="Z44" s="15">
        <v>18</v>
      </c>
      <c r="AA44" s="15">
        <v>16</v>
      </c>
      <c r="AB44" s="15">
        <v>17</v>
      </c>
      <c r="AC44" s="15">
        <v>15</v>
      </c>
      <c r="AD44" s="16">
        <f>SUM($B$44:$AC$44)</f>
        <v>461</v>
      </c>
      <c r="AE44" s="17">
        <f>ROUND(AVERAGE($B$44:$AC$44),2)</f>
        <v>16.46</v>
      </c>
    </row>
    <row r="45" spans="1:31" customFormat="1" ht="12" customHeight="1" x14ac:dyDescent="0.25">
      <c r="A45" s="14" t="s">
        <v>53</v>
      </c>
      <c r="B45" s="15">
        <v>13</v>
      </c>
      <c r="C45" s="15">
        <v>20</v>
      </c>
      <c r="D45" s="15">
        <v>18</v>
      </c>
      <c r="E45" s="15">
        <v>30</v>
      </c>
      <c r="F45" s="15">
        <v>20</v>
      </c>
      <c r="G45" s="15">
        <v>33</v>
      </c>
      <c r="H45" s="15">
        <v>13</v>
      </c>
      <c r="I45" s="15">
        <v>7</v>
      </c>
      <c r="J45" s="15">
        <v>22</v>
      </c>
      <c r="K45" s="15">
        <v>19</v>
      </c>
      <c r="L45" s="15">
        <v>15</v>
      </c>
      <c r="M45" s="15">
        <v>18</v>
      </c>
      <c r="N45" s="15">
        <v>20</v>
      </c>
      <c r="O45" s="15">
        <v>5</v>
      </c>
      <c r="P45" s="15">
        <v>26</v>
      </c>
      <c r="Q45" s="15">
        <v>17</v>
      </c>
      <c r="R45" s="15">
        <v>16</v>
      </c>
      <c r="S45" s="15">
        <v>20</v>
      </c>
      <c r="T45" s="15">
        <v>18</v>
      </c>
      <c r="U45" s="15">
        <v>38</v>
      </c>
      <c r="V45" s="15">
        <v>16</v>
      </c>
      <c r="W45" s="15">
        <v>14</v>
      </c>
      <c r="X45" s="15">
        <v>12</v>
      </c>
      <c r="Y45" s="15">
        <v>15</v>
      </c>
      <c r="Z45" s="15">
        <v>17</v>
      </c>
      <c r="AA45" s="15">
        <v>16</v>
      </c>
      <c r="AB45" s="15">
        <v>15</v>
      </c>
      <c r="AC45" s="15">
        <v>16</v>
      </c>
      <c r="AD45" s="16">
        <f>SUM($B$45:$AC$45)</f>
        <v>509</v>
      </c>
      <c r="AE45" s="17">
        <f>ROUND(AVERAGE($B$45:$AC$45),2)</f>
        <v>18.18</v>
      </c>
    </row>
    <row r="46" spans="1:31" customFormat="1" ht="12" customHeight="1" x14ac:dyDescent="0.25">
      <c r="A46" s="14" t="s">
        <v>54</v>
      </c>
      <c r="B46" s="15">
        <v>13</v>
      </c>
      <c r="C46" s="15">
        <v>20</v>
      </c>
      <c r="D46" s="15">
        <v>18</v>
      </c>
      <c r="E46" s="15">
        <v>29</v>
      </c>
      <c r="F46" s="15">
        <v>19</v>
      </c>
      <c r="G46" s="15">
        <v>29</v>
      </c>
      <c r="H46" s="15">
        <v>13</v>
      </c>
      <c r="I46" s="15">
        <v>5</v>
      </c>
      <c r="J46" s="15">
        <v>23</v>
      </c>
      <c r="K46" s="15">
        <v>21</v>
      </c>
      <c r="L46" s="15">
        <v>16</v>
      </c>
      <c r="M46" s="15">
        <v>18</v>
      </c>
      <c r="N46" s="15">
        <v>19</v>
      </c>
      <c r="O46" s="15">
        <v>4</v>
      </c>
      <c r="P46" s="15">
        <v>11</v>
      </c>
      <c r="Q46" s="15">
        <v>17</v>
      </c>
      <c r="R46" s="15">
        <v>16</v>
      </c>
      <c r="S46" s="15">
        <v>32</v>
      </c>
      <c r="T46" s="15">
        <v>16</v>
      </c>
      <c r="U46" s="15">
        <v>35</v>
      </c>
      <c r="V46" s="15">
        <v>17</v>
      </c>
      <c r="W46" s="15">
        <v>14</v>
      </c>
      <c r="X46" s="15">
        <v>12</v>
      </c>
      <c r="Y46" s="15">
        <v>16</v>
      </c>
      <c r="Z46" s="15">
        <v>17</v>
      </c>
      <c r="AA46" s="15">
        <v>16</v>
      </c>
      <c r="AB46" s="15">
        <v>16</v>
      </c>
      <c r="AC46" s="15">
        <v>14</v>
      </c>
      <c r="AD46" s="16">
        <f>SUM($B$46:$AC$46)</f>
        <v>496</v>
      </c>
      <c r="AE46" s="17">
        <f>ROUND(AVERAGE($B$46:$AC$46),2)</f>
        <v>17.71</v>
      </c>
    </row>
    <row r="47" spans="1:31" customFormat="1" ht="12" customHeight="1" x14ac:dyDescent="0.25">
      <c r="A47" s="14" t="s">
        <v>55</v>
      </c>
      <c r="B47" s="15">
        <v>12</v>
      </c>
      <c r="C47" s="15">
        <v>18</v>
      </c>
      <c r="D47" s="15">
        <v>18</v>
      </c>
      <c r="E47" s="15">
        <v>18</v>
      </c>
      <c r="F47" s="15">
        <v>19</v>
      </c>
      <c r="G47" s="15">
        <v>28</v>
      </c>
      <c r="H47" s="15">
        <v>12</v>
      </c>
      <c r="I47" s="15">
        <v>4</v>
      </c>
      <c r="J47" s="15">
        <v>20</v>
      </c>
      <c r="K47" s="15">
        <v>19</v>
      </c>
      <c r="L47" s="15">
        <v>16</v>
      </c>
      <c r="M47" s="15">
        <v>16</v>
      </c>
      <c r="N47" s="15">
        <v>19</v>
      </c>
      <c r="O47" s="15">
        <v>3</v>
      </c>
      <c r="P47" s="15">
        <v>6</v>
      </c>
      <c r="Q47" s="15">
        <v>16</v>
      </c>
      <c r="R47" s="15">
        <v>15</v>
      </c>
      <c r="S47" s="15">
        <v>29</v>
      </c>
      <c r="T47" s="15">
        <v>16</v>
      </c>
      <c r="U47" s="15">
        <v>32</v>
      </c>
      <c r="V47" s="15">
        <v>16</v>
      </c>
      <c r="W47" s="15">
        <v>14</v>
      </c>
      <c r="X47" s="15">
        <v>12</v>
      </c>
      <c r="Y47" s="15">
        <v>14</v>
      </c>
      <c r="Z47" s="15">
        <v>17</v>
      </c>
      <c r="AA47" s="15">
        <v>16</v>
      </c>
      <c r="AB47" s="15">
        <v>15</v>
      </c>
      <c r="AC47" s="15">
        <v>15</v>
      </c>
      <c r="AD47" s="16">
        <f>SUM($B$47:$AC$47)</f>
        <v>455</v>
      </c>
      <c r="AE47" s="17">
        <f>ROUND(AVERAGE($B$47:$AC$47),2)</f>
        <v>16.25</v>
      </c>
    </row>
    <row r="48" spans="1:31" customFormat="1" ht="12" customHeight="1" x14ac:dyDescent="0.25">
      <c r="A48" s="14" t="s">
        <v>56</v>
      </c>
      <c r="B48" s="15">
        <v>12</v>
      </c>
      <c r="C48" s="15">
        <v>18</v>
      </c>
      <c r="D48" s="15">
        <v>16</v>
      </c>
      <c r="E48" s="15">
        <v>17</v>
      </c>
      <c r="F48" s="15">
        <v>18</v>
      </c>
      <c r="G48" s="15">
        <v>28</v>
      </c>
      <c r="H48" s="15">
        <v>11</v>
      </c>
      <c r="I48" s="15">
        <v>4</v>
      </c>
      <c r="J48" s="15">
        <v>20</v>
      </c>
      <c r="K48" s="15">
        <v>19</v>
      </c>
      <c r="L48" s="15">
        <v>13</v>
      </c>
      <c r="M48" s="15">
        <v>17</v>
      </c>
      <c r="N48" s="15">
        <v>19</v>
      </c>
      <c r="O48" s="15">
        <v>4</v>
      </c>
      <c r="P48" s="15">
        <v>6</v>
      </c>
      <c r="Q48" s="15">
        <v>16</v>
      </c>
      <c r="R48" s="15">
        <v>15</v>
      </c>
      <c r="S48" s="15">
        <v>22</v>
      </c>
      <c r="T48" s="15">
        <v>17</v>
      </c>
      <c r="U48" s="15">
        <v>22</v>
      </c>
      <c r="V48" s="15">
        <v>16</v>
      </c>
      <c r="W48" s="15">
        <v>13</v>
      </c>
      <c r="X48" s="15">
        <v>11</v>
      </c>
      <c r="Y48" s="15">
        <v>15</v>
      </c>
      <c r="Z48" s="15">
        <v>17</v>
      </c>
      <c r="AA48" s="15">
        <v>15</v>
      </c>
      <c r="AB48" s="15">
        <v>15</v>
      </c>
      <c r="AC48" s="15">
        <v>15</v>
      </c>
      <c r="AD48" s="16">
        <f>SUM($B$48:$AC$48)</f>
        <v>431</v>
      </c>
      <c r="AE48" s="17">
        <f>ROUND(AVERAGE($B$48:$AC$48),2)</f>
        <v>15.39</v>
      </c>
    </row>
    <row r="49" spans="1:31" customFormat="1" ht="12" customHeight="1" x14ac:dyDescent="0.25">
      <c r="A49" s="14" t="s">
        <v>57</v>
      </c>
      <c r="B49" s="15">
        <v>5</v>
      </c>
      <c r="C49" s="15">
        <v>13</v>
      </c>
      <c r="D49" s="15">
        <v>11</v>
      </c>
      <c r="E49" s="15">
        <v>11</v>
      </c>
      <c r="F49" s="15">
        <v>14</v>
      </c>
      <c r="G49" s="15">
        <v>11</v>
      </c>
      <c r="H49" s="15">
        <v>6</v>
      </c>
      <c r="I49" s="15">
        <v>4</v>
      </c>
      <c r="J49" s="15">
        <v>11</v>
      </c>
      <c r="K49" s="15">
        <v>12</v>
      </c>
      <c r="L49" s="15">
        <v>9</v>
      </c>
      <c r="M49" s="15">
        <v>10</v>
      </c>
      <c r="N49" s="15">
        <v>11</v>
      </c>
      <c r="O49" s="15">
        <v>4</v>
      </c>
      <c r="P49" s="15">
        <v>5</v>
      </c>
      <c r="Q49" s="15">
        <v>8</v>
      </c>
      <c r="R49" s="15">
        <v>9</v>
      </c>
      <c r="S49" s="15">
        <v>10</v>
      </c>
      <c r="T49" s="15">
        <v>10</v>
      </c>
      <c r="U49" s="15">
        <v>12</v>
      </c>
      <c r="V49" s="15">
        <v>8</v>
      </c>
      <c r="W49" s="15">
        <v>8</v>
      </c>
      <c r="X49" s="15">
        <v>10</v>
      </c>
      <c r="Y49" s="15">
        <v>10</v>
      </c>
      <c r="Z49" s="15">
        <v>13</v>
      </c>
      <c r="AA49" s="15">
        <v>7</v>
      </c>
      <c r="AB49" s="15">
        <v>7</v>
      </c>
      <c r="AC49" s="15">
        <v>7</v>
      </c>
      <c r="AD49" s="16">
        <f>SUM($B$49:$AC$49)</f>
        <v>256</v>
      </c>
      <c r="AE49" s="17">
        <f>ROUND(AVERAGE($B$49:$AC$49),2)</f>
        <v>9.14</v>
      </c>
    </row>
    <row r="50" spans="1:31" customFormat="1" ht="12" customHeight="1" x14ac:dyDescent="0.25">
      <c r="A50" s="14" t="s">
        <v>58</v>
      </c>
      <c r="B50" s="15">
        <v>3</v>
      </c>
      <c r="C50" s="15">
        <v>4</v>
      </c>
      <c r="D50" s="15">
        <v>4</v>
      </c>
      <c r="E50" s="15">
        <v>4</v>
      </c>
      <c r="F50" s="15">
        <v>5</v>
      </c>
      <c r="G50" s="15">
        <v>4</v>
      </c>
      <c r="H50" s="15">
        <v>3</v>
      </c>
      <c r="I50" s="15">
        <v>4</v>
      </c>
      <c r="J50" s="15">
        <v>4</v>
      </c>
      <c r="K50" s="15">
        <v>4</v>
      </c>
      <c r="L50" s="15">
        <v>4</v>
      </c>
      <c r="M50" s="15">
        <v>3</v>
      </c>
      <c r="N50" s="15">
        <v>4</v>
      </c>
      <c r="O50" s="15">
        <v>3</v>
      </c>
      <c r="P50" s="15">
        <v>3</v>
      </c>
      <c r="Q50" s="15">
        <v>4</v>
      </c>
      <c r="R50" s="15">
        <v>3</v>
      </c>
      <c r="S50" s="15">
        <v>4</v>
      </c>
      <c r="T50" s="15">
        <v>3</v>
      </c>
      <c r="U50" s="15">
        <v>3</v>
      </c>
      <c r="V50" s="15">
        <v>4</v>
      </c>
      <c r="W50" s="15">
        <v>3</v>
      </c>
      <c r="X50" s="15">
        <v>4</v>
      </c>
      <c r="Y50" s="15">
        <v>3</v>
      </c>
      <c r="Z50" s="15">
        <v>4</v>
      </c>
      <c r="AA50" s="15">
        <v>4</v>
      </c>
      <c r="AB50" s="15">
        <v>3</v>
      </c>
      <c r="AC50" s="15">
        <v>3</v>
      </c>
      <c r="AD50" s="16">
        <f>SUM($B$50:$AC$50)</f>
        <v>101</v>
      </c>
      <c r="AE50" s="17">
        <f>ROUND(AVERAGE($B$50:$AC$50),2)</f>
        <v>3.61</v>
      </c>
    </row>
    <row r="51" spans="1:31" customFormat="1" ht="12" customHeight="1" x14ac:dyDescent="0.25">
      <c r="A51" s="14" t="s">
        <v>59</v>
      </c>
      <c r="B51" s="15">
        <v>3</v>
      </c>
      <c r="C51" s="15">
        <v>2</v>
      </c>
      <c r="D51" s="15">
        <v>3</v>
      </c>
      <c r="E51" s="15">
        <v>3</v>
      </c>
      <c r="F51" s="15">
        <v>2</v>
      </c>
      <c r="G51" s="15">
        <v>2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3</v>
      </c>
      <c r="N51" s="15">
        <v>3</v>
      </c>
      <c r="O51" s="15">
        <v>3</v>
      </c>
      <c r="P51" s="15">
        <v>3</v>
      </c>
      <c r="Q51" s="15">
        <v>2</v>
      </c>
      <c r="R51" s="15">
        <v>3</v>
      </c>
      <c r="S51" s="15">
        <v>3</v>
      </c>
      <c r="T51" s="15">
        <v>3</v>
      </c>
      <c r="U51" s="15">
        <v>3</v>
      </c>
      <c r="V51" s="15">
        <v>2</v>
      </c>
      <c r="W51" s="15">
        <v>3</v>
      </c>
      <c r="X51" s="15">
        <v>2</v>
      </c>
      <c r="Y51" s="15">
        <v>3</v>
      </c>
      <c r="Z51" s="15">
        <v>3</v>
      </c>
      <c r="AA51" s="15">
        <v>3</v>
      </c>
      <c r="AB51" s="15">
        <v>3</v>
      </c>
      <c r="AC51" s="15">
        <v>3</v>
      </c>
      <c r="AD51" s="16">
        <f>SUM($B$51:$AC$51)</f>
        <v>78</v>
      </c>
      <c r="AE51" s="17">
        <f>ROUND(AVERAGE($B$51:$AC$51),2)</f>
        <v>2.79</v>
      </c>
    </row>
    <row r="52" spans="1:31" customFormat="1" ht="12" customHeight="1" x14ac:dyDescent="0.25">
      <c r="A52" s="14" t="s">
        <v>60</v>
      </c>
      <c r="B52" s="15">
        <v>2</v>
      </c>
      <c r="C52" s="15">
        <v>2</v>
      </c>
      <c r="D52" s="15">
        <v>2</v>
      </c>
      <c r="E52" s="15">
        <v>2</v>
      </c>
      <c r="F52" s="15">
        <v>3</v>
      </c>
      <c r="G52" s="15">
        <v>3</v>
      </c>
      <c r="H52" s="15">
        <v>3</v>
      </c>
      <c r="I52" s="15">
        <v>2</v>
      </c>
      <c r="J52" s="15">
        <v>3</v>
      </c>
      <c r="K52" s="15">
        <v>3</v>
      </c>
      <c r="L52" s="15">
        <v>3</v>
      </c>
      <c r="M52" s="15">
        <v>2</v>
      </c>
      <c r="N52" s="15">
        <v>3</v>
      </c>
      <c r="O52" s="15">
        <v>2</v>
      </c>
      <c r="P52" s="15">
        <v>2</v>
      </c>
      <c r="Q52" s="15">
        <v>3</v>
      </c>
      <c r="R52" s="15">
        <v>2</v>
      </c>
      <c r="S52" s="15">
        <v>2</v>
      </c>
      <c r="T52" s="15">
        <v>2</v>
      </c>
      <c r="U52" s="15">
        <v>2</v>
      </c>
      <c r="V52" s="15">
        <v>3</v>
      </c>
      <c r="W52" s="15">
        <v>2</v>
      </c>
      <c r="X52" s="15">
        <v>3</v>
      </c>
      <c r="Y52" s="15">
        <v>2</v>
      </c>
      <c r="Z52" s="15">
        <v>3</v>
      </c>
      <c r="AA52" s="15">
        <v>2</v>
      </c>
      <c r="AB52" s="15">
        <v>2</v>
      </c>
      <c r="AC52" s="15">
        <v>2</v>
      </c>
      <c r="AD52" s="16">
        <f>SUM($B$52:$AC$52)</f>
        <v>67</v>
      </c>
      <c r="AE52" s="17">
        <f>ROUND(AVERAGE($B$52:$AC$52),2)</f>
        <v>2.39</v>
      </c>
    </row>
    <row r="53" spans="1:31" customFormat="1" ht="12" customHeight="1" x14ac:dyDescent="0.25">
      <c r="A53" s="14" t="s">
        <v>61</v>
      </c>
      <c r="B53" s="15">
        <v>2</v>
      </c>
      <c r="C53" s="15">
        <v>2</v>
      </c>
      <c r="D53" s="15">
        <v>2</v>
      </c>
      <c r="E53" s="15">
        <v>2</v>
      </c>
      <c r="F53" s="15">
        <v>2</v>
      </c>
      <c r="G53" s="15">
        <v>1</v>
      </c>
      <c r="H53" s="15">
        <v>2</v>
      </c>
      <c r="I53" s="15">
        <v>2</v>
      </c>
      <c r="J53" s="15">
        <v>2</v>
      </c>
      <c r="K53" s="15">
        <v>2</v>
      </c>
      <c r="L53" s="15">
        <v>2</v>
      </c>
      <c r="M53" s="15">
        <v>2</v>
      </c>
      <c r="N53" s="15">
        <v>2</v>
      </c>
      <c r="O53" s="15">
        <v>2</v>
      </c>
      <c r="P53" s="15">
        <v>2</v>
      </c>
      <c r="Q53" s="15">
        <v>2</v>
      </c>
      <c r="R53" s="15">
        <v>2</v>
      </c>
      <c r="S53" s="15">
        <v>2</v>
      </c>
      <c r="T53" s="15">
        <v>2</v>
      </c>
      <c r="U53" s="15">
        <v>2</v>
      </c>
      <c r="V53" s="15">
        <v>2</v>
      </c>
      <c r="W53" s="15">
        <v>2</v>
      </c>
      <c r="X53" s="15">
        <v>2</v>
      </c>
      <c r="Y53" s="15">
        <v>2</v>
      </c>
      <c r="Z53" s="15">
        <v>1</v>
      </c>
      <c r="AA53" s="15">
        <v>2</v>
      </c>
      <c r="AB53" s="15">
        <v>2</v>
      </c>
      <c r="AC53" s="15">
        <v>2</v>
      </c>
      <c r="AD53" s="16">
        <f>SUM($B$53:$AC$53)</f>
        <v>54</v>
      </c>
      <c r="AE53" s="17">
        <f>ROUND(AVERAGE($B$53:$AC$53),2)</f>
        <v>1.93</v>
      </c>
    </row>
    <row r="54" spans="1:31" customFormat="1" ht="12" customHeight="1" x14ac:dyDescent="0.25">
      <c r="A54" s="14" t="s">
        <v>62</v>
      </c>
      <c r="B54" s="15">
        <v>2</v>
      </c>
      <c r="C54" s="15">
        <v>2</v>
      </c>
      <c r="D54" s="15">
        <v>2</v>
      </c>
      <c r="E54" s="15">
        <v>2</v>
      </c>
      <c r="F54" s="15">
        <v>1</v>
      </c>
      <c r="G54" s="15">
        <v>2</v>
      </c>
      <c r="H54" s="15">
        <v>1</v>
      </c>
      <c r="I54" s="15">
        <v>2</v>
      </c>
      <c r="J54" s="15">
        <v>2</v>
      </c>
      <c r="K54" s="15">
        <v>3</v>
      </c>
      <c r="L54" s="15">
        <v>3</v>
      </c>
      <c r="M54" s="15">
        <v>2</v>
      </c>
      <c r="N54" s="15">
        <v>3</v>
      </c>
      <c r="O54" s="15">
        <v>2</v>
      </c>
      <c r="P54" s="15">
        <v>2</v>
      </c>
      <c r="Q54" s="15">
        <v>1</v>
      </c>
      <c r="R54" s="15">
        <v>2</v>
      </c>
      <c r="S54" s="15">
        <v>2</v>
      </c>
      <c r="T54" s="15">
        <v>2</v>
      </c>
      <c r="U54" s="15">
        <v>2</v>
      </c>
      <c r="V54" s="15">
        <v>2</v>
      </c>
      <c r="W54" s="15">
        <v>1</v>
      </c>
      <c r="X54" s="15">
        <v>1</v>
      </c>
      <c r="Y54" s="15">
        <v>2</v>
      </c>
      <c r="Z54" s="15">
        <v>2</v>
      </c>
      <c r="AA54" s="15">
        <v>2</v>
      </c>
      <c r="AB54" s="15">
        <v>2</v>
      </c>
      <c r="AC54" s="15">
        <v>2</v>
      </c>
      <c r="AD54" s="16">
        <f>SUM($B$54:$AC$54)</f>
        <v>54</v>
      </c>
      <c r="AE54" s="17">
        <f>ROUND(AVERAGE($B$54:$AC$54),2)</f>
        <v>1.93</v>
      </c>
    </row>
    <row r="55" spans="1:31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2</v>
      </c>
      <c r="E55" s="19">
        <v>2</v>
      </c>
      <c r="F55" s="19">
        <v>2</v>
      </c>
      <c r="G55" s="19">
        <v>2</v>
      </c>
      <c r="H55" s="19">
        <v>2</v>
      </c>
      <c r="I55" s="19">
        <v>2</v>
      </c>
      <c r="J55" s="19">
        <v>2</v>
      </c>
      <c r="K55" s="19">
        <v>2</v>
      </c>
      <c r="L55" s="19">
        <v>2</v>
      </c>
      <c r="M55" s="19">
        <v>3</v>
      </c>
      <c r="N55" s="19">
        <v>2</v>
      </c>
      <c r="O55" s="19">
        <v>2</v>
      </c>
      <c r="P55" s="19">
        <v>2</v>
      </c>
      <c r="Q55" s="19">
        <v>2</v>
      </c>
      <c r="R55" s="19">
        <v>2</v>
      </c>
      <c r="S55" s="19">
        <v>2</v>
      </c>
      <c r="T55" s="19">
        <v>2</v>
      </c>
      <c r="U55" s="19">
        <v>2</v>
      </c>
      <c r="V55" s="19">
        <v>1</v>
      </c>
      <c r="W55" s="19">
        <v>2</v>
      </c>
      <c r="X55" s="19">
        <v>2</v>
      </c>
      <c r="Y55" s="19">
        <v>2</v>
      </c>
      <c r="Z55" s="19">
        <v>2</v>
      </c>
      <c r="AA55" s="19">
        <v>2</v>
      </c>
      <c r="AB55" s="19">
        <v>2</v>
      </c>
      <c r="AC55" s="19">
        <v>2</v>
      </c>
      <c r="AD55" s="20">
        <f>SUM($B$55:$AC$55)</f>
        <v>56</v>
      </c>
      <c r="AE55" s="21">
        <f>ROUND(AVERAGE($B$55:$AC$55),2)</f>
        <v>2</v>
      </c>
    </row>
    <row r="56" spans="1:31" customFormat="1" ht="12" customHeight="1" thickTop="1" x14ac:dyDescent="0.25">
      <c r="A56" s="22" t="s">
        <v>4</v>
      </c>
      <c r="B56" s="23">
        <f>SUM($B$8:$B$55)</f>
        <v>947</v>
      </c>
      <c r="C56" s="23">
        <f>SUM($C$8:$C$55)</f>
        <v>498</v>
      </c>
      <c r="D56" s="23">
        <f>SUM($D$8:$D$55)</f>
        <v>833</v>
      </c>
      <c r="E56" s="23">
        <f>SUM($E$8:$E$55)</f>
        <v>532</v>
      </c>
      <c r="F56" s="23">
        <f>SUM($F$8:$F$55)</f>
        <v>539</v>
      </c>
      <c r="G56" s="23">
        <f>SUM($G$8:$G$55)</f>
        <v>461</v>
      </c>
      <c r="H56" s="23">
        <f>SUM($H$8:$H$55)</f>
        <v>824</v>
      </c>
      <c r="I56" s="23">
        <f>SUM($I$8:$I$55)</f>
        <v>294</v>
      </c>
      <c r="J56" s="23">
        <f>SUM($J$8:$J$55)</f>
        <v>526</v>
      </c>
      <c r="K56" s="23">
        <f>SUM($K$8:$K$55)</f>
        <v>903</v>
      </c>
      <c r="L56" s="23">
        <f>SUM($L$8:$L$55)</f>
        <v>844</v>
      </c>
      <c r="M56" s="23">
        <f>SUM($M$8:$M$55)</f>
        <v>488</v>
      </c>
      <c r="N56" s="23">
        <f>SUM($N$8:$N$55)</f>
        <v>461</v>
      </c>
      <c r="O56" s="23">
        <f>SUM($O$8:$O$55)</f>
        <v>169</v>
      </c>
      <c r="P56" s="23">
        <f>SUM($P$8:$P$55)</f>
        <v>996</v>
      </c>
      <c r="Q56" s="23">
        <f>SUM($Q$8:$Q$55)</f>
        <v>353</v>
      </c>
      <c r="R56" s="23">
        <f>SUM($R$8:$R$55)</f>
        <v>779</v>
      </c>
      <c r="S56" s="23">
        <f>SUM($S$8:$S$55)</f>
        <v>466</v>
      </c>
      <c r="T56" s="23">
        <f>SUM($T$8:$T$55)</f>
        <v>417</v>
      </c>
      <c r="U56" s="23">
        <f>SUM($U$8:$U$55)</f>
        <v>520</v>
      </c>
      <c r="V56" s="23">
        <f>SUM($V$8:$V$55)</f>
        <v>605</v>
      </c>
      <c r="W56" s="23">
        <f>SUM($W$8:$W$55)</f>
        <v>728</v>
      </c>
      <c r="X56" s="23">
        <f>SUM($X$8:$X$55)</f>
        <v>311</v>
      </c>
      <c r="Y56" s="23">
        <f>SUM($Y$8:$Y$55)</f>
        <v>542</v>
      </c>
      <c r="Z56" s="23">
        <f>SUM($Z$8:$Z$55)</f>
        <v>443</v>
      </c>
      <c r="AA56" s="23">
        <f>SUM($AA$8:$AA$55)</f>
        <v>364</v>
      </c>
      <c r="AB56" s="23">
        <f>SUM($AB$8:$AB$55)</f>
        <v>365</v>
      </c>
      <c r="AC56" s="23">
        <f>SUM($AC$8:$AC$55)</f>
        <v>686</v>
      </c>
      <c r="AD56" s="24">
        <f>SUM($B$56:$AC$56)</f>
        <v>15894</v>
      </c>
      <c r="AE56" s="25">
        <f>ROUND(AVERAGE($B$56:$AC$56),2)</f>
        <v>567.64</v>
      </c>
    </row>
    <row r="57" spans="1:31" customFormat="1" ht="12" customHeight="1" x14ac:dyDescent="0.25">
      <c r="A57" s="22" t="s">
        <v>5</v>
      </c>
      <c r="B57" s="23">
        <f>ROUND(AVERAGE($B$8:$B$55), 2)</f>
        <v>19.73</v>
      </c>
      <c r="C57" s="23">
        <f>ROUND(AVERAGE($C$8:$C$55), 2)</f>
        <v>10.38</v>
      </c>
      <c r="D57" s="23">
        <f>ROUND(AVERAGE($D$8:$D$55), 2)</f>
        <v>17.350000000000001</v>
      </c>
      <c r="E57" s="23">
        <f>ROUND(AVERAGE($E$8:$E$55), 2)</f>
        <v>11.08</v>
      </c>
      <c r="F57" s="23">
        <f>ROUND(AVERAGE($F$8:$F$55), 2)</f>
        <v>11.23</v>
      </c>
      <c r="G57" s="23">
        <f>ROUND(AVERAGE($G$8:$G$55), 2)</f>
        <v>9.6</v>
      </c>
      <c r="H57" s="23">
        <f>ROUND(AVERAGE($H$8:$H$55), 2)</f>
        <v>17.170000000000002</v>
      </c>
      <c r="I57" s="23">
        <f>ROUND(AVERAGE($I$8:$I$55), 2)</f>
        <v>6.13</v>
      </c>
      <c r="J57" s="23">
        <f>ROUND(AVERAGE($J$8:$J$55), 2)</f>
        <v>10.96</v>
      </c>
      <c r="K57" s="23">
        <f>ROUND(AVERAGE($K$8:$K$55), 2)</f>
        <v>18.809999999999999</v>
      </c>
      <c r="L57" s="23">
        <f>ROUND(AVERAGE($L$8:$L$55), 2)</f>
        <v>17.579999999999998</v>
      </c>
      <c r="M57" s="23">
        <f>ROUND(AVERAGE($M$8:$M$55), 2)</f>
        <v>10.17</v>
      </c>
      <c r="N57" s="23">
        <f>ROUND(AVERAGE($N$8:$N$55), 2)</f>
        <v>9.6</v>
      </c>
      <c r="O57" s="23">
        <f>ROUND(AVERAGE($O$8:$O$55), 2)</f>
        <v>3.52</v>
      </c>
      <c r="P57" s="23">
        <f>ROUND(AVERAGE($P$8:$P$55), 2)</f>
        <v>20.75</v>
      </c>
      <c r="Q57" s="23">
        <f>ROUND(AVERAGE($Q$8:$Q$55), 2)</f>
        <v>7.35</v>
      </c>
      <c r="R57" s="23">
        <f>ROUND(AVERAGE($R$8:$R$55), 2)</f>
        <v>16.23</v>
      </c>
      <c r="S57" s="23">
        <f>ROUND(AVERAGE($S$8:$S$55), 2)</f>
        <v>9.7100000000000009</v>
      </c>
      <c r="T57" s="23">
        <f>ROUND(AVERAGE($T$8:$T$55), 2)</f>
        <v>8.69</v>
      </c>
      <c r="U57" s="23">
        <f>ROUND(AVERAGE($U$8:$U$55), 2)</f>
        <v>10.83</v>
      </c>
      <c r="V57" s="23">
        <f>ROUND(AVERAGE($V$8:$V$55), 2)</f>
        <v>12.6</v>
      </c>
      <c r="W57" s="23">
        <f>ROUND(AVERAGE($W$8:$W$55), 2)</f>
        <v>15.17</v>
      </c>
      <c r="X57" s="23">
        <f>ROUND(AVERAGE($X$8:$X$55), 2)</f>
        <v>6.48</v>
      </c>
      <c r="Y57" s="23">
        <f>ROUND(AVERAGE($Y$8:$Y$55), 2)</f>
        <v>11.29</v>
      </c>
      <c r="Z57" s="23">
        <f>ROUND(AVERAGE($Z$8:$Z$55), 2)</f>
        <v>9.23</v>
      </c>
      <c r="AA57" s="23">
        <f>ROUND(AVERAGE($AA$8:$AA$55), 2)</f>
        <v>7.58</v>
      </c>
      <c r="AB57" s="23">
        <f>ROUND(AVERAGE($AB$8:$AB$55), 2)</f>
        <v>7.6</v>
      </c>
      <c r="AC57" s="23">
        <f>ROUND(AVERAGE($AC$8:$AC$55), 2)</f>
        <v>14.29</v>
      </c>
      <c r="AD57" s="26"/>
      <c r="AE57" s="25">
        <f>ROUND(AVERAGE($B$57:$AC$57),2)</f>
        <v>11.83</v>
      </c>
    </row>
    <row r="58" spans="1:31" customFormat="1" ht="12" customHeight="1" x14ac:dyDescent="0.25">
      <c r="A58" s="22" t="s">
        <v>64</v>
      </c>
      <c r="B58" s="23">
        <f>MAX($B$8:$B$55)</f>
        <v>75</v>
      </c>
      <c r="C58" s="23">
        <f>MAX($C$8:$C$55)</f>
        <v>29</v>
      </c>
      <c r="D58" s="23">
        <f>MAX($D$8:$D$55)</f>
        <v>66</v>
      </c>
      <c r="E58" s="23">
        <f>MAX($E$8:$E$55)</f>
        <v>30</v>
      </c>
      <c r="F58" s="23">
        <f>MAX($F$8:$F$55)</f>
        <v>39</v>
      </c>
      <c r="G58" s="23">
        <f>MAX($G$8:$G$55)</f>
        <v>33</v>
      </c>
      <c r="H58" s="23">
        <f>MAX($H$8:$H$55)</f>
        <v>58</v>
      </c>
      <c r="I58" s="23">
        <f>MAX($I$8:$I$55)</f>
        <v>14</v>
      </c>
      <c r="J58" s="23">
        <f>MAX($J$8:$J$55)</f>
        <v>31</v>
      </c>
      <c r="K58" s="23">
        <f>MAX($K$8:$K$55)</f>
        <v>68</v>
      </c>
      <c r="L58" s="23">
        <f>MAX($L$8:$L$55)</f>
        <v>56</v>
      </c>
      <c r="M58" s="23">
        <f>MAX($M$8:$M$55)</f>
        <v>33</v>
      </c>
      <c r="N58" s="23">
        <f>MAX($N$8:$N$55)</f>
        <v>26</v>
      </c>
      <c r="O58" s="23">
        <f>MAX($O$8:$O$55)</f>
        <v>6</v>
      </c>
      <c r="P58" s="23">
        <f>MAX($P$8:$P$55)</f>
        <v>43</v>
      </c>
      <c r="Q58" s="23">
        <f>MAX($Q$8:$Q$55)</f>
        <v>17</v>
      </c>
      <c r="R58" s="23">
        <f>MAX($R$8:$R$55)</f>
        <v>62</v>
      </c>
      <c r="S58" s="23">
        <f>MAX($S$8:$S$55)</f>
        <v>32</v>
      </c>
      <c r="T58" s="23">
        <f>MAX($T$8:$T$55)</f>
        <v>24</v>
      </c>
      <c r="U58" s="23">
        <f>MAX($U$8:$U$55)</f>
        <v>38</v>
      </c>
      <c r="V58" s="23">
        <f>MAX($V$8:$V$55)</f>
        <v>51</v>
      </c>
      <c r="W58" s="23">
        <f>MAX($W$8:$W$55)</f>
        <v>56</v>
      </c>
      <c r="X58" s="23">
        <f>MAX($X$8:$X$55)</f>
        <v>12</v>
      </c>
      <c r="Y58" s="23">
        <f>MAX($Y$8:$Y$55)</f>
        <v>55</v>
      </c>
      <c r="Z58" s="23">
        <f>MAX($Z$8:$Z$55)</f>
        <v>21</v>
      </c>
      <c r="AA58" s="23">
        <f>MAX($AA$8:$AA$55)</f>
        <v>20</v>
      </c>
      <c r="AB58" s="23">
        <f>MAX($AB$8:$AB$55)</f>
        <v>17</v>
      </c>
      <c r="AC58" s="23">
        <f>MAX($AC$8:$AC$55)</f>
        <v>47</v>
      </c>
      <c r="AD58" s="26"/>
      <c r="AE58" s="27"/>
    </row>
    <row r="59" spans="1:31" customFormat="1" ht="12" customHeight="1" thickBot="1" x14ac:dyDescent="0.3">
      <c r="A59" s="28" t="s">
        <v>65</v>
      </c>
      <c r="B59" s="29">
        <f>MIN($B$8:$B$55)</f>
        <v>1</v>
      </c>
      <c r="C59" s="29">
        <f>MIN($C$8:$C$55)</f>
        <v>2</v>
      </c>
      <c r="D59" s="29">
        <f>MIN($D$8:$D$55)</f>
        <v>1</v>
      </c>
      <c r="E59" s="29">
        <f>MIN($E$8:$E$55)</f>
        <v>2</v>
      </c>
      <c r="F59" s="29">
        <f>MIN($F$8:$F$55)</f>
        <v>1</v>
      </c>
      <c r="G59" s="29">
        <f>MIN($G$8:$G$55)</f>
        <v>1</v>
      </c>
      <c r="H59" s="29">
        <f>MIN($H$8:$H$55)</f>
        <v>1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1</v>
      </c>
      <c r="R59" s="29">
        <f>MIN($R$8:$R$55)</f>
        <v>1</v>
      </c>
      <c r="S59" s="29">
        <f>MIN($S$8:$S$55)</f>
        <v>1</v>
      </c>
      <c r="T59" s="29">
        <f>MIN($T$8:$T$55)</f>
        <v>2</v>
      </c>
      <c r="U59" s="29">
        <f>MIN($U$8:$U$55)</f>
        <v>1</v>
      </c>
      <c r="V59" s="29">
        <f>MIN($V$8:$V$55)</f>
        <v>1</v>
      </c>
      <c r="W59" s="29">
        <f>MIN($W$8:$W$55)</f>
        <v>1</v>
      </c>
      <c r="X59" s="29">
        <f>MIN($X$8:$X$55)</f>
        <v>1</v>
      </c>
      <c r="Y59" s="29">
        <f>MIN($Y$8:$Y$55)</f>
        <v>1</v>
      </c>
      <c r="Z59" s="29">
        <f>MIN($Z$8:$Z$55)</f>
        <v>1</v>
      </c>
      <c r="AA59" s="29">
        <f>MIN($AA$8:$AA$55)</f>
        <v>1</v>
      </c>
      <c r="AB59" s="29">
        <f>MIN($AB$8:$AB$55)</f>
        <v>1</v>
      </c>
      <c r="AC59" s="29">
        <f>MIN($AC$8:$AC$55)</f>
        <v>1</v>
      </c>
      <c r="AD59" s="30"/>
      <c r="AE59" s="31"/>
    </row>
    <row r="60" spans="1:31" customFormat="1" ht="12" customHeight="1" thickTop="1" x14ac:dyDescent="0.25"/>
    <row r="61" spans="1:31" x14ac:dyDescent="0.25">
      <c r="A61" s="37" t="s">
        <v>66</v>
      </c>
      <c r="B61" s="39"/>
      <c r="C61" s="39"/>
      <c r="D61" s="38">
        <f>SUM($B$24:$AC$51)</f>
        <v>14303</v>
      </c>
    </row>
    <row r="62" spans="1:31" x14ac:dyDescent="0.25">
      <c r="A62" s="40" t="s">
        <v>67</v>
      </c>
      <c r="B62" s="42"/>
      <c r="C62" s="42"/>
      <c r="D62" s="41">
        <f>SUM($B$52:$AC$55,$B$8:$AC$23)</f>
        <v>1591</v>
      </c>
    </row>
    <row r="63" spans="1:31" x14ac:dyDescent="0.25">
      <c r="A63" s="40" t="s">
        <v>68</v>
      </c>
      <c r="B63" s="42"/>
      <c r="C63" s="42"/>
      <c r="D63" s="41">
        <f>MAX($B$8:$AC$55)</f>
        <v>75</v>
      </c>
    </row>
    <row r="64" spans="1:31" x14ac:dyDescent="0.25">
      <c r="A64" s="40" t="s">
        <v>69</v>
      </c>
      <c r="B64" s="42"/>
      <c r="C64" s="42"/>
      <c r="D64" s="41">
        <f>MIN($B$8:$AC$55)</f>
        <v>1</v>
      </c>
    </row>
  </sheetData>
  <mergeCells count="2">
    <mergeCell ref="AD4:AD7"/>
    <mergeCell ref="AE4:AE7"/>
  </mergeCells>
  <phoneticPr fontId="8"/>
  <pageMargins left="0.19685" right="0.19685" top="0.39370100000000002" bottom="0.19685" header="0.5" footer="0.75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workbookViewId="0">
      <selection activeCell="D8" sqref="D8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x14ac:dyDescent="0.25">
      <c r="A3" s="1"/>
      <c r="B3" s="36" t="s">
        <v>1</v>
      </c>
    </row>
    <row r="4" spans="1:34" customFormat="1" ht="12" customHeight="1" x14ac:dyDescent="0.25">
      <c r="A4" s="2" t="s">
        <v>2</v>
      </c>
      <c r="B4" s="3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x14ac:dyDescent="0.25">
      <c r="A7" s="33"/>
      <c r="B7" s="32" t="s">
        <v>9</v>
      </c>
      <c r="C7" s="32" t="s">
        <v>10</v>
      </c>
      <c r="D7" s="32" t="s">
        <v>11</v>
      </c>
      <c r="E7" s="32" t="s">
        <v>12</v>
      </c>
      <c r="F7" s="32" t="s">
        <v>13</v>
      </c>
      <c r="G7" s="32" t="s">
        <v>14</v>
      </c>
      <c r="H7" s="32" t="s">
        <v>15</v>
      </c>
      <c r="I7" s="32" t="s">
        <v>9</v>
      </c>
      <c r="J7" s="32" t="s">
        <v>10</v>
      </c>
      <c r="K7" s="32" t="s">
        <v>11</v>
      </c>
      <c r="L7" s="32" t="s">
        <v>12</v>
      </c>
      <c r="M7" s="32" t="s">
        <v>13</v>
      </c>
      <c r="N7" s="32" t="s">
        <v>14</v>
      </c>
      <c r="O7" s="32" t="s">
        <v>15</v>
      </c>
      <c r="P7" s="32" t="s">
        <v>9</v>
      </c>
      <c r="Q7" s="32" t="s">
        <v>10</v>
      </c>
      <c r="R7" s="32" t="s">
        <v>11</v>
      </c>
      <c r="S7" s="32" t="s">
        <v>12</v>
      </c>
      <c r="T7" s="32" t="s">
        <v>13</v>
      </c>
      <c r="U7" s="32" t="s">
        <v>14</v>
      </c>
      <c r="V7" s="32" t="s">
        <v>15</v>
      </c>
      <c r="W7" s="32" t="s">
        <v>9</v>
      </c>
      <c r="X7" s="32" t="s">
        <v>10</v>
      </c>
      <c r="Y7" s="32" t="s">
        <v>11</v>
      </c>
      <c r="Z7" s="32" t="s">
        <v>12</v>
      </c>
      <c r="AA7" s="32" t="s">
        <v>13</v>
      </c>
      <c r="AB7" s="32" t="s">
        <v>14</v>
      </c>
      <c r="AC7" s="32" t="s">
        <v>15</v>
      </c>
      <c r="AD7" s="32" t="s">
        <v>9</v>
      </c>
      <c r="AE7" s="32" t="s">
        <v>10</v>
      </c>
      <c r="AF7" s="32" t="s">
        <v>11</v>
      </c>
      <c r="AG7" s="46"/>
      <c r="AH7" s="50"/>
    </row>
    <row r="8" spans="1:34" customFormat="1" ht="12" customHeight="1" x14ac:dyDescent="0.25">
      <c r="A8" s="10" t="s">
        <v>16</v>
      </c>
      <c r="B8" s="11">
        <v>1</v>
      </c>
      <c r="C8" s="11">
        <v>2</v>
      </c>
      <c r="D8" s="11">
        <v>2</v>
      </c>
      <c r="E8" s="11">
        <v>2</v>
      </c>
      <c r="F8" s="11">
        <v>2</v>
      </c>
      <c r="G8" s="11">
        <v>1</v>
      </c>
      <c r="H8" s="11">
        <v>2</v>
      </c>
      <c r="I8" s="11">
        <v>2</v>
      </c>
      <c r="J8" s="11">
        <v>2</v>
      </c>
      <c r="K8" s="11">
        <v>2</v>
      </c>
      <c r="L8" s="11">
        <v>3</v>
      </c>
      <c r="M8" s="11">
        <v>1</v>
      </c>
      <c r="N8" s="11">
        <v>2</v>
      </c>
      <c r="O8" s="11">
        <v>2</v>
      </c>
      <c r="P8" s="11">
        <v>2</v>
      </c>
      <c r="Q8" s="11">
        <v>3</v>
      </c>
      <c r="R8" s="11">
        <v>2</v>
      </c>
      <c r="S8" s="11">
        <v>2</v>
      </c>
      <c r="T8" s="11">
        <v>2</v>
      </c>
      <c r="U8" s="11">
        <v>2</v>
      </c>
      <c r="V8" s="11">
        <v>1</v>
      </c>
      <c r="W8" s="11">
        <v>2</v>
      </c>
      <c r="X8" s="11">
        <v>1</v>
      </c>
      <c r="Y8" s="11">
        <v>1</v>
      </c>
      <c r="Z8" s="11">
        <v>2</v>
      </c>
      <c r="AA8" s="11">
        <v>2</v>
      </c>
      <c r="AB8" s="11">
        <v>2</v>
      </c>
      <c r="AC8" s="11">
        <v>2</v>
      </c>
      <c r="AD8" s="11">
        <v>2</v>
      </c>
      <c r="AE8" s="11">
        <v>2</v>
      </c>
      <c r="AF8" s="11">
        <v>2</v>
      </c>
      <c r="AG8" s="12">
        <f>SUM($B$8:$AF$8)</f>
        <v>58</v>
      </c>
      <c r="AH8" s="13">
        <f>ROUND(AVERAGE($B$8:$AF$8),2)</f>
        <v>1.87</v>
      </c>
    </row>
    <row r="9" spans="1:34" customFormat="1" ht="12" customHeight="1" x14ac:dyDescent="0.25">
      <c r="A9" s="14" t="s">
        <v>17</v>
      </c>
      <c r="B9" s="15">
        <v>2</v>
      </c>
      <c r="C9" s="15">
        <v>2</v>
      </c>
      <c r="D9" s="15">
        <v>1</v>
      </c>
      <c r="E9" s="15">
        <v>2</v>
      </c>
      <c r="F9" s="15">
        <v>2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2</v>
      </c>
      <c r="R9" s="15">
        <v>3</v>
      </c>
      <c r="S9" s="15">
        <v>2</v>
      </c>
      <c r="T9" s="15">
        <v>2</v>
      </c>
      <c r="U9" s="15">
        <v>1</v>
      </c>
      <c r="V9" s="15">
        <v>2</v>
      </c>
      <c r="W9" s="15">
        <v>2</v>
      </c>
      <c r="X9" s="15">
        <v>2</v>
      </c>
      <c r="Y9" s="15">
        <v>2</v>
      </c>
      <c r="Z9" s="15">
        <v>1</v>
      </c>
      <c r="AA9" s="15">
        <v>2</v>
      </c>
      <c r="AB9" s="15">
        <v>2</v>
      </c>
      <c r="AC9" s="15">
        <v>2</v>
      </c>
      <c r="AD9" s="15">
        <v>2</v>
      </c>
      <c r="AE9" s="15">
        <v>2</v>
      </c>
      <c r="AF9" s="15">
        <v>2</v>
      </c>
      <c r="AG9" s="16">
        <f>SUM($B$9:$AF$9)</f>
        <v>60</v>
      </c>
      <c r="AH9" s="17">
        <f>ROUND(AVERAGE($B$9:$AF$9),2)</f>
        <v>1.94</v>
      </c>
    </row>
    <row r="10" spans="1:34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2</v>
      </c>
      <c r="P10" s="15">
        <v>1</v>
      </c>
      <c r="Q10" s="15">
        <v>2</v>
      </c>
      <c r="R10" s="15">
        <v>2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2</v>
      </c>
      <c r="Z10" s="15">
        <v>2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5">
        <v>2</v>
      </c>
      <c r="AG10" s="16">
        <f>SUM($B$10:$AF$10)</f>
        <v>61</v>
      </c>
      <c r="AH10" s="17">
        <f>ROUND(AVERAGE($B$10:$AF$10),2)</f>
        <v>1.97</v>
      </c>
    </row>
    <row r="11" spans="1:34" customFormat="1" ht="12" customHeight="1" x14ac:dyDescent="0.25">
      <c r="A11" s="14" t="s">
        <v>19</v>
      </c>
      <c r="B11" s="15">
        <v>2</v>
      </c>
      <c r="C11" s="15">
        <v>1</v>
      </c>
      <c r="D11" s="15">
        <v>2</v>
      </c>
      <c r="E11" s="15">
        <v>2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3</v>
      </c>
      <c r="L11" s="15">
        <v>2</v>
      </c>
      <c r="M11" s="15">
        <v>2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2</v>
      </c>
      <c r="V11" s="15">
        <v>2</v>
      </c>
      <c r="W11" s="15">
        <v>2</v>
      </c>
      <c r="X11" s="15">
        <v>1</v>
      </c>
      <c r="Y11" s="15">
        <v>1</v>
      </c>
      <c r="Z11" s="15">
        <v>2</v>
      </c>
      <c r="AA11" s="15">
        <v>2</v>
      </c>
      <c r="AB11" s="15">
        <v>2</v>
      </c>
      <c r="AC11" s="15">
        <v>1</v>
      </c>
      <c r="AD11" s="15">
        <v>2</v>
      </c>
      <c r="AE11" s="15">
        <v>2</v>
      </c>
      <c r="AF11" s="15">
        <v>2</v>
      </c>
      <c r="AG11" s="16">
        <f>SUM($B$11:$AF$11)</f>
        <v>59</v>
      </c>
      <c r="AH11" s="17">
        <f>ROUND(AVERAGE($B$11:$AF$11),2)</f>
        <v>1.9</v>
      </c>
    </row>
    <row r="12" spans="1:34" customFormat="1" ht="12" customHeight="1" x14ac:dyDescent="0.25">
      <c r="A12" s="14" t="s">
        <v>20</v>
      </c>
      <c r="B12" s="15">
        <v>2</v>
      </c>
      <c r="C12" s="15">
        <v>2</v>
      </c>
      <c r="D12" s="15">
        <v>2</v>
      </c>
      <c r="E12" s="15">
        <v>1</v>
      </c>
      <c r="F12" s="15">
        <v>1</v>
      </c>
      <c r="G12" s="15">
        <v>2</v>
      </c>
      <c r="H12" s="15">
        <v>2</v>
      </c>
      <c r="I12" s="15">
        <v>2</v>
      </c>
      <c r="J12" s="15">
        <v>2</v>
      </c>
      <c r="K12" s="15">
        <v>2</v>
      </c>
      <c r="L12" s="15">
        <v>3</v>
      </c>
      <c r="M12" s="15">
        <v>2</v>
      </c>
      <c r="N12" s="15">
        <v>2</v>
      </c>
      <c r="O12" s="15">
        <v>1</v>
      </c>
      <c r="P12" s="15">
        <v>2</v>
      </c>
      <c r="Q12" s="15">
        <v>2</v>
      </c>
      <c r="R12" s="15">
        <v>2</v>
      </c>
      <c r="S12" s="15">
        <v>2</v>
      </c>
      <c r="T12" s="15">
        <v>2</v>
      </c>
      <c r="U12" s="15">
        <v>2</v>
      </c>
      <c r="V12" s="15">
        <v>1</v>
      </c>
      <c r="W12" s="15">
        <v>1</v>
      </c>
      <c r="X12" s="15">
        <v>2</v>
      </c>
      <c r="Y12" s="15">
        <v>2</v>
      </c>
      <c r="Z12" s="15">
        <v>1</v>
      </c>
      <c r="AA12" s="15">
        <v>2</v>
      </c>
      <c r="AB12" s="15">
        <v>2</v>
      </c>
      <c r="AC12" s="15">
        <v>2</v>
      </c>
      <c r="AD12" s="15">
        <v>1</v>
      </c>
      <c r="AE12" s="15">
        <v>2</v>
      </c>
      <c r="AF12" s="15">
        <v>2</v>
      </c>
      <c r="AG12" s="16">
        <f>SUM($B$12:$AF$12)</f>
        <v>56</v>
      </c>
      <c r="AH12" s="17">
        <f>ROUND(AVERAGE($B$12:$AF$12),2)</f>
        <v>1.81</v>
      </c>
    </row>
    <row r="13" spans="1:34" customFormat="1" ht="12" customHeight="1" x14ac:dyDescent="0.25">
      <c r="A13" s="14" t="s">
        <v>21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1</v>
      </c>
      <c r="H13" s="15">
        <v>2</v>
      </c>
      <c r="I13" s="15">
        <v>2</v>
      </c>
      <c r="J13" s="15">
        <v>2</v>
      </c>
      <c r="K13" s="15">
        <v>2</v>
      </c>
      <c r="L13" s="15">
        <v>2</v>
      </c>
      <c r="M13" s="15">
        <v>2</v>
      </c>
      <c r="N13" s="15">
        <v>1</v>
      </c>
      <c r="O13" s="15">
        <v>2</v>
      </c>
      <c r="P13" s="15">
        <v>2</v>
      </c>
      <c r="Q13" s="15">
        <v>2</v>
      </c>
      <c r="R13" s="15">
        <v>2</v>
      </c>
      <c r="S13" s="15">
        <v>1</v>
      </c>
      <c r="T13" s="15">
        <v>2</v>
      </c>
      <c r="U13" s="15">
        <v>3</v>
      </c>
      <c r="V13" s="15">
        <v>2</v>
      </c>
      <c r="W13" s="15">
        <v>2</v>
      </c>
      <c r="X13" s="15">
        <v>2</v>
      </c>
      <c r="Y13" s="15">
        <v>1</v>
      </c>
      <c r="Z13" s="15">
        <v>2</v>
      </c>
      <c r="AA13" s="15">
        <v>1</v>
      </c>
      <c r="AB13" s="15">
        <v>1</v>
      </c>
      <c r="AC13" s="15">
        <v>2</v>
      </c>
      <c r="AD13" s="15">
        <v>2</v>
      </c>
      <c r="AE13" s="15">
        <v>2</v>
      </c>
      <c r="AF13" s="15">
        <v>2</v>
      </c>
      <c r="AG13" s="16">
        <f>SUM($B$13:$AF$13)</f>
        <v>57</v>
      </c>
      <c r="AH13" s="17">
        <f>ROUND(AVERAGE($B$13:$AF$13),2)</f>
        <v>1.84</v>
      </c>
    </row>
    <row r="14" spans="1:34" customFormat="1" ht="12" customHeight="1" x14ac:dyDescent="0.25">
      <c r="A14" s="14" t="s">
        <v>22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15">
        <v>2</v>
      </c>
      <c r="I14" s="15">
        <v>2</v>
      </c>
      <c r="J14" s="15">
        <v>2</v>
      </c>
      <c r="K14" s="15">
        <v>3</v>
      </c>
      <c r="L14" s="15">
        <v>2</v>
      </c>
      <c r="M14" s="15">
        <v>1</v>
      </c>
      <c r="N14" s="15">
        <v>2</v>
      </c>
      <c r="O14" s="15">
        <v>2</v>
      </c>
      <c r="P14" s="15">
        <v>2</v>
      </c>
      <c r="Q14" s="15">
        <v>3</v>
      </c>
      <c r="R14" s="15">
        <v>2</v>
      </c>
      <c r="S14" s="15">
        <v>2</v>
      </c>
      <c r="T14" s="15">
        <v>2</v>
      </c>
      <c r="U14" s="15">
        <v>2</v>
      </c>
      <c r="V14" s="15">
        <v>2</v>
      </c>
      <c r="W14" s="15">
        <v>2</v>
      </c>
      <c r="X14" s="15">
        <v>1</v>
      </c>
      <c r="Y14" s="15">
        <v>2</v>
      </c>
      <c r="Z14" s="15">
        <v>2</v>
      </c>
      <c r="AA14" s="15">
        <v>2</v>
      </c>
      <c r="AB14" s="15">
        <v>2</v>
      </c>
      <c r="AC14" s="15">
        <v>2</v>
      </c>
      <c r="AD14" s="15">
        <v>2</v>
      </c>
      <c r="AE14" s="15">
        <v>2</v>
      </c>
      <c r="AF14" s="15">
        <v>2</v>
      </c>
      <c r="AG14" s="16">
        <f>SUM($B$14:$AF$14)</f>
        <v>62</v>
      </c>
      <c r="AH14" s="17">
        <f>ROUND(AVERAGE($B$14:$AF$14),2)</f>
        <v>2</v>
      </c>
    </row>
    <row r="15" spans="1:34" customFormat="1" ht="12" customHeight="1" x14ac:dyDescent="0.25">
      <c r="A15" s="14" t="s">
        <v>23</v>
      </c>
      <c r="B15" s="15">
        <v>1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1</v>
      </c>
      <c r="I15" s="15">
        <v>2</v>
      </c>
      <c r="J15" s="15">
        <v>2</v>
      </c>
      <c r="K15" s="15">
        <v>2</v>
      </c>
      <c r="L15" s="15">
        <v>3</v>
      </c>
      <c r="M15" s="15">
        <v>2</v>
      </c>
      <c r="N15" s="15">
        <v>2</v>
      </c>
      <c r="O15" s="15">
        <v>2</v>
      </c>
      <c r="P15" s="15">
        <v>1</v>
      </c>
      <c r="Q15" s="15">
        <v>2</v>
      </c>
      <c r="R15" s="15">
        <v>2</v>
      </c>
      <c r="S15" s="15">
        <v>2</v>
      </c>
      <c r="T15" s="15">
        <v>2</v>
      </c>
      <c r="U15" s="15">
        <v>2</v>
      </c>
      <c r="V15" s="15">
        <v>2</v>
      </c>
      <c r="W15" s="15">
        <v>2</v>
      </c>
      <c r="X15" s="15">
        <v>2</v>
      </c>
      <c r="Y15" s="15">
        <v>2</v>
      </c>
      <c r="Z15" s="15">
        <v>1</v>
      </c>
      <c r="AA15" s="15">
        <v>2</v>
      </c>
      <c r="AB15" s="15">
        <v>2</v>
      </c>
      <c r="AC15" s="15">
        <v>2</v>
      </c>
      <c r="AD15" s="15">
        <v>2</v>
      </c>
      <c r="AE15" s="15">
        <v>1</v>
      </c>
      <c r="AF15" s="15">
        <v>2</v>
      </c>
      <c r="AG15" s="16">
        <f>SUM($B$15:$AF$15)</f>
        <v>58</v>
      </c>
      <c r="AH15" s="17">
        <f>ROUND(AVERAGE($B$15:$AF$15),2)</f>
        <v>1.87</v>
      </c>
    </row>
    <row r="16" spans="1:34" customFormat="1" ht="12" customHeight="1" x14ac:dyDescent="0.25">
      <c r="A16" s="14" t="s">
        <v>24</v>
      </c>
      <c r="B16" s="15">
        <v>2</v>
      </c>
      <c r="C16" s="15">
        <v>2</v>
      </c>
      <c r="D16" s="15">
        <v>1</v>
      </c>
      <c r="E16" s="15">
        <v>2</v>
      </c>
      <c r="F16" s="15">
        <v>2</v>
      </c>
      <c r="G16" s="15">
        <v>2</v>
      </c>
      <c r="H16" s="15">
        <v>3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  <c r="R16" s="15">
        <v>2</v>
      </c>
      <c r="S16" s="15">
        <v>2</v>
      </c>
      <c r="T16" s="15">
        <v>2</v>
      </c>
      <c r="U16" s="15">
        <v>2</v>
      </c>
      <c r="V16" s="15">
        <v>1</v>
      </c>
      <c r="W16" s="15">
        <v>1</v>
      </c>
      <c r="X16" s="15">
        <v>1</v>
      </c>
      <c r="Y16" s="15">
        <v>1</v>
      </c>
      <c r="Z16" s="15">
        <v>2</v>
      </c>
      <c r="AA16" s="15">
        <v>2</v>
      </c>
      <c r="AB16" s="15">
        <v>2</v>
      </c>
      <c r="AC16" s="15">
        <v>2</v>
      </c>
      <c r="AD16" s="15">
        <v>2</v>
      </c>
      <c r="AE16" s="15">
        <v>2</v>
      </c>
      <c r="AF16" s="15">
        <v>2</v>
      </c>
      <c r="AG16" s="16">
        <f>SUM($B$16:$AF$16)</f>
        <v>58</v>
      </c>
      <c r="AH16" s="17">
        <f>ROUND(AVERAGE($B$16:$AF$16),2)</f>
        <v>1.87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2</v>
      </c>
      <c r="H17" s="15">
        <v>2</v>
      </c>
      <c r="I17" s="15">
        <v>2</v>
      </c>
      <c r="J17" s="15">
        <v>2</v>
      </c>
      <c r="K17" s="15">
        <v>3</v>
      </c>
      <c r="L17" s="15">
        <v>2</v>
      </c>
      <c r="M17" s="15">
        <v>2</v>
      </c>
      <c r="N17" s="15">
        <v>2</v>
      </c>
      <c r="O17" s="15">
        <v>2</v>
      </c>
      <c r="P17" s="15">
        <v>2</v>
      </c>
      <c r="Q17" s="15">
        <v>2</v>
      </c>
      <c r="R17" s="15">
        <v>3</v>
      </c>
      <c r="S17" s="15">
        <v>2</v>
      </c>
      <c r="T17" s="15">
        <v>2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1</v>
      </c>
      <c r="AA17" s="15">
        <v>2</v>
      </c>
      <c r="AB17" s="15">
        <v>2</v>
      </c>
      <c r="AC17" s="15">
        <v>1</v>
      </c>
      <c r="AD17" s="15">
        <v>2</v>
      </c>
      <c r="AE17" s="15">
        <v>2</v>
      </c>
      <c r="AF17" s="15">
        <v>2</v>
      </c>
      <c r="AG17" s="16">
        <f>SUM($B$17:$AF$17)</f>
        <v>62</v>
      </c>
      <c r="AH17" s="17">
        <f>ROUND(AVERAGE($B$17:$AF$17),2)</f>
        <v>2</v>
      </c>
    </row>
    <row r="18" spans="1:34" customFormat="1" ht="12" customHeight="1" x14ac:dyDescent="0.25">
      <c r="A18" s="14" t="s">
        <v>26</v>
      </c>
      <c r="B18" s="15">
        <v>2</v>
      </c>
      <c r="C18" s="15">
        <v>2</v>
      </c>
      <c r="D18" s="15">
        <v>2</v>
      </c>
      <c r="E18" s="15">
        <v>2</v>
      </c>
      <c r="F18" s="15">
        <v>2</v>
      </c>
      <c r="G18" s="15">
        <v>1</v>
      </c>
      <c r="H18" s="15">
        <v>2</v>
      </c>
      <c r="I18" s="15">
        <v>2</v>
      </c>
      <c r="J18" s="15">
        <v>2</v>
      </c>
      <c r="K18" s="15">
        <v>2</v>
      </c>
      <c r="L18" s="15">
        <v>2</v>
      </c>
      <c r="M18" s="15">
        <v>2</v>
      </c>
      <c r="N18" s="15">
        <v>1</v>
      </c>
      <c r="O18" s="15">
        <v>1</v>
      </c>
      <c r="P18" s="15">
        <v>2</v>
      </c>
      <c r="Q18" s="15">
        <v>2</v>
      </c>
      <c r="R18" s="15">
        <v>2</v>
      </c>
      <c r="S18" s="15">
        <v>2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1</v>
      </c>
      <c r="Z18" s="15">
        <v>2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5">
        <v>2</v>
      </c>
      <c r="AG18" s="16">
        <f>SUM($B$18:$AF$18)</f>
        <v>58</v>
      </c>
      <c r="AH18" s="17">
        <f>ROUND(AVERAGE($B$18:$AF$18),2)</f>
        <v>1.87</v>
      </c>
    </row>
    <row r="19" spans="1:34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2</v>
      </c>
      <c r="F19" s="15">
        <v>1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3</v>
      </c>
      <c r="M19" s="15">
        <v>2</v>
      </c>
      <c r="N19" s="15">
        <v>2</v>
      </c>
      <c r="O19" s="15">
        <v>2</v>
      </c>
      <c r="P19" s="15">
        <v>2</v>
      </c>
      <c r="Q19" s="15">
        <v>2</v>
      </c>
      <c r="R19" s="15">
        <v>2</v>
      </c>
      <c r="S19" s="15">
        <v>2</v>
      </c>
      <c r="T19" s="15">
        <v>3</v>
      </c>
      <c r="U19" s="15">
        <v>2</v>
      </c>
      <c r="V19" s="15">
        <v>3</v>
      </c>
      <c r="W19" s="15">
        <v>2</v>
      </c>
      <c r="X19" s="15">
        <v>1</v>
      </c>
      <c r="Y19" s="15">
        <v>2</v>
      </c>
      <c r="Z19" s="15">
        <v>2</v>
      </c>
      <c r="AA19" s="15">
        <v>2</v>
      </c>
      <c r="AB19" s="15">
        <v>1</v>
      </c>
      <c r="AC19" s="15">
        <v>2</v>
      </c>
      <c r="AD19" s="15">
        <v>2</v>
      </c>
      <c r="AE19" s="15">
        <v>2</v>
      </c>
      <c r="AF19" s="15">
        <v>2</v>
      </c>
      <c r="AG19" s="16">
        <f>SUM($B$19:$AF$19)</f>
        <v>62</v>
      </c>
      <c r="AH19" s="17">
        <f>ROUND(AVERAGE($B$19:$AF$19),2)</f>
        <v>2</v>
      </c>
    </row>
    <row r="20" spans="1:34" customFormat="1" ht="12" customHeight="1" x14ac:dyDescent="0.25">
      <c r="A20" s="14" t="s">
        <v>28</v>
      </c>
      <c r="B20" s="15">
        <v>2</v>
      </c>
      <c r="C20" s="15">
        <v>1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3</v>
      </c>
      <c r="J20" s="15">
        <v>2</v>
      </c>
      <c r="K20" s="15">
        <v>2</v>
      </c>
      <c r="L20" s="15">
        <v>2</v>
      </c>
      <c r="M20" s="15">
        <v>2</v>
      </c>
      <c r="N20" s="15">
        <v>2</v>
      </c>
      <c r="O20" s="15">
        <v>2</v>
      </c>
      <c r="P20" s="15">
        <v>1</v>
      </c>
      <c r="Q20" s="15">
        <v>3</v>
      </c>
      <c r="R20" s="15">
        <v>2</v>
      </c>
      <c r="S20" s="15">
        <v>1</v>
      </c>
      <c r="T20" s="15">
        <v>2</v>
      </c>
      <c r="U20" s="15">
        <v>2</v>
      </c>
      <c r="V20" s="15">
        <v>2</v>
      </c>
      <c r="W20" s="15">
        <v>2</v>
      </c>
      <c r="X20" s="15">
        <v>2</v>
      </c>
      <c r="Y20" s="15">
        <v>2</v>
      </c>
      <c r="Z20" s="15">
        <v>1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2</v>
      </c>
      <c r="AG20" s="16">
        <f>SUM($B$20:$AF$20)</f>
        <v>60</v>
      </c>
      <c r="AH20" s="17">
        <f>ROUND(AVERAGE($B$20:$AF$20),2)</f>
        <v>1.94</v>
      </c>
    </row>
    <row r="21" spans="1:34" customFormat="1" ht="12" customHeight="1" x14ac:dyDescent="0.25">
      <c r="A21" s="14" t="s">
        <v>29</v>
      </c>
      <c r="B21" s="15">
        <v>3</v>
      </c>
      <c r="C21" s="15">
        <v>3</v>
      </c>
      <c r="D21" s="15">
        <v>2</v>
      </c>
      <c r="E21" s="15">
        <v>2</v>
      </c>
      <c r="F21" s="15">
        <v>3</v>
      </c>
      <c r="G21" s="15">
        <v>3</v>
      </c>
      <c r="H21" s="15">
        <v>2</v>
      </c>
      <c r="I21" s="15">
        <v>2</v>
      </c>
      <c r="J21" s="15">
        <v>3</v>
      </c>
      <c r="K21" s="15">
        <v>4</v>
      </c>
      <c r="L21" s="15">
        <v>3</v>
      </c>
      <c r="M21" s="15">
        <v>2</v>
      </c>
      <c r="N21" s="15">
        <v>3</v>
      </c>
      <c r="O21" s="15">
        <v>3</v>
      </c>
      <c r="P21" s="15">
        <v>3</v>
      </c>
      <c r="Q21" s="15">
        <v>3</v>
      </c>
      <c r="R21" s="15">
        <v>3</v>
      </c>
      <c r="S21" s="15">
        <v>3</v>
      </c>
      <c r="T21" s="15">
        <v>3</v>
      </c>
      <c r="U21" s="15">
        <v>4</v>
      </c>
      <c r="V21" s="15">
        <v>2</v>
      </c>
      <c r="W21" s="15">
        <v>3</v>
      </c>
      <c r="X21" s="15">
        <v>2</v>
      </c>
      <c r="Y21" s="15">
        <v>2</v>
      </c>
      <c r="Z21" s="15">
        <v>4</v>
      </c>
      <c r="AA21" s="15">
        <v>2</v>
      </c>
      <c r="AB21" s="15">
        <v>2</v>
      </c>
      <c r="AC21" s="15">
        <v>2</v>
      </c>
      <c r="AD21" s="15">
        <v>2</v>
      </c>
      <c r="AE21" s="15">
        <v>2</v>
      </c>
      <c r="AF21" s="15">
        <v>3</v>
      </c>
      <c r="AG21" s="16">
        <f>SUM($B$21:$AF$21)</f>
        <v>83</v>
      </c>
      <c r="AH21" s="17">
        <f>ROUND(AVERAGE($B$21:$AF$21),2)</f>
        <v>2.68</v>
      </c>
    </row>
    <row r="22" spans="1:34" customFormat="1" ht="12" customHeight="1" x14ac:dyDescent="0.25">
      <c r="A22" s="14" t="s">
        <v>30</v>
      </c>
      <c r="B22" s="15">
        <v>6</v>
      </c>
      <c r="C22" s="15">
        <v>4</v>
      </c>
      <c r="D22" s="15">
        <v>5</v>
      </c>
      <c r="E22" s="15">
        <v>4</v>
      </c>
      <c r="F22" s="15">
        <v>6</v>
      </c>
      <c r="G22" s="15">
        <v>6</v>
      </c>
      <c r="H22" s="15">
        <v>5</v>
      </c>
      <c r="I22" s="15">
        <v>26</v>
      </c>
      <c r="J22" s="15">
        <v>4</v>
      </c>
      <c r="K22" s="15">
        <v>8</v>
      </c>
      <c r="L22" s="15">
        <v>4</v>
      </c>
      <c r="M22" s="15">
        <v>5</v>
      </c>
      <c r="N22" s="15">
        <v>4</v>
      </c>
      <c r="O22" s="15">
        <v>9</v>
      </c>
      <c r="P22" s="15">
        <v>9</v>
      </c>
      <c r="Q22" s="15">
        <v>4</v>
      </c>
      <c r="R22" s="15">
        <v>6</v>
      </c>
      <c r="S22" s="15">
        <v>4</v>
      </c>
      <c r="T22" s="15">
        <v>4</v>
      </c>
      <c r="U22" s="15">
        <v>7</v>
      </c>
      <c r="V22" s="15">
        <v>5</v>
      </c>
      <c r="W22" s="15">
        <v>10</v>
      </c>
      <c r="X22" s="15">
        <v>4</v>
      </c>
      <c r="Y22" s="15">
        <v>6</v>
      </c>
      <c r="Z22" s="15">
        <v>6</v>
      </c>
      <c r="AA22" s="15">
        <v>4</v>
      </c>
      <c r="AB22" s="15">
        <v>5</v>
      </c>
      <c r="AC22" s="15">
        <v>4</v>
      </c>
      <c r="AD22" s="15">
        <v>4</v>
      </c>
      <c r="AE22" s="15">
        <v>3</v>
      </c>
      <c r="AF22" s="15">
        <v>4</v>
      </c>
      <c r="AG22" s="16">
        <f>SUM($B$22:$AF$22)</f>
        <v>185</v>
      </c>
      <c r="AH22" s="17">
        <f>ROUND(AVERAGE($B$22:$AF$22),2)</f>
        <v>5.97</v>
      </c>
    </row>
    <row r="23" spans="1:34" customFormat="1" ht="12" customHeight="1" x14ac:dyDescent="0.25">
      <c r="A23" s="14" t="s">
        <v>31</v>
      </c>
      <c r="B23" s="15">
        <v>7</v>
      </c>
      <c r="C23" s="15">
        <v>9</v>
      </c>
      <c r="D23" s="15">
        <v>8</v>
      </c>
      <c r="E23" s="15">
        <v>7</v>
      </c>
      <c r="F23" s="15">
        <v>8</v>
      </c>
      <c r="G23" s="15">
        <v>8</v>
      </c>
      <c r="H23" s="15">
        <v>10</v>
      </c>
      <c r="I23" s="15">
        <v>52</v>
      </c>
      <c r="J23" s="15">
        <v>10</v>
      </c>
      <c r="K23" s="15">
        <v>9</v>
      </c>
      <c r="L23" s="15">
        <v>12</v>
      </c>
      <c r="M23" s="15">
        <v>10</v>
      </c>
      <c r="N23" s="15">
        <v>10</v>
      </c>
      <c r="O23" s="15">
        <v>10</v>
      </c>
      <c r="P23" s="15">
        <v>28</v>
      </c>
      <c r="Q23" s="15">
        <v>9</v>
      </c>
      <c r="R23" s="15">
        <v>10</v>
      </c>
      <c r="S23" s="15">
        <v>10</v>
      </c>
      <c r="T23" s="15">
        <v>8</v>
      </c>
      <c r="U23" s="15">
        <v>9</v>
      </c>
      <c r="V23" s="15">
        <v>8</v>
      </c>
      <c r="W23" s="15">
        <v>16</v>
      </c>
      <c r="X23" s="15">
        <v>7</v>
      </c>
      <c r="Y23" s="15">
        <v>9</v>
      </c>
      <c r="Z23" s="15">
        <v>6</v>
      </c>
      <c r="AA23" s="15">
        <v>6</v>
      </c>
      <c r="AB23" s="15">
        <v>7</v>
      </c>
      <c r="AC23" s="15">
        <v>8</v>
      </c>
      <c r="AD23" s="15">
        <v>9</v>
      </c>
      <c r="AE23" s="15">
        <v>6</v>
      </c>
      <c r="AF23" s="15">
        <v>5</v>
      </c>
      <c r="AG23" s="16">
        <f>SUM($B$23:$AF$23)</f>
        <v>331</v>
      </c>
      <c r="AH23" s="17">
        <f>ROUND(AVERAGE($B$23:$AF$23),2)</f>
        <v>10.68</v>
      </c>
    </row>
    <row r="24" spans="1:34" customFormat="1" ht="12" customHeight="1" x14ac:dyDescent="0.25">
      <c r="A24" s="14" t="s">
        <v>32</v>
      </c>
      <c r="B24" s="15">
        <v>8</v>
      </c>
      <c r="C24" s="15">
        <v>9</v>
      </c>
      <c r="D24" s="15">
        <v>7</v>
      </c>
      <c r="E24" s="15">
        <v>7</v>
      </c>
      <c r="F24" s="15">
        <v>7</v>
      </c>
      <c r="G24" s="15">
        <v>7</v>
      </c>
      <c r="H24" s="15">
        <v>10</v>
      </c>
      <c r="I24" s="15">
        <v>57</v>
      </c>
      <c r="J24" s="15">
        <v>11</v>
      </c>
      <c r="K24" s="15">
        <v>8</v>
      </c>
      <c r="L24" s="15">
        <v>11</v>
      </c>
      <c r="M24" s="15">
        <v>9</v>
      </c>
      <c r="N24" s="15">
        <v>10</v>
      </c>
      <c r="O24" s="15">
        <v>12</v>
      </c>
      <c r="P24" s="15">
        <v>50</v>
      </c>
      <c r="Q24" s="15">
        <v>8</v>
      </c>
      <c r="R24" s="15">
        <v>9</v>
      </c>
      <c r="S24" s="15">
        <v>9</v>
      </c>
      <c r="T24" s="15">
        <v>7</v>
      </c>
      <c r="U24" s="15">
        <v>9</v>
      </c>
      <c r="V24" s="15">
        <v>11</v>
      </c>
      <c r="W24" s="15">
        <v>49</v>
      </c>
      <c r="X24" s="15">
        <v>6</v>
      </c>
      <c r="Y24" s="15">
        <v>8</v>
      </c>
      <c r="Z24" s="15">
        <v>6</v>
      </c>
      <c r="AA24" s="15">
        <v>7</v>
      </c>
      <c r="AB24" s="15">
        <v>6</v>
      </c>
      <c r="AC24" s="15">
        <v>9</v>
      </c>
      <c r="AD24" s="15">
        <v>8</v>
      </c>
      <c r="AE24" s="15">
        <v>6</v>
      </c>
      <c r="AF24" s="15">
        <v>4</v>
      </c>
      <c r="AG24" s="16">
        <f>SUM($B$24:$AF$24)</f>
        <v>385</v>
      </c>
      <c r="AH24" s="17">
        <f>ROUND(AVERAGE($B$24:$AF$24),2)</f>
        <v>12.42</v>
      </c>
    </row>
    <row r="25" spans="1:34" customFormat="1" ht="12" customHeight="1" x14ac:dyDescent="0.25">
      <c r="A25" s="14" t="s">
        <v>33</v>
      </c>
      <c r="B25" s="15">
        <v>11</v>
      </c>
      <c r="C25" s="15">
        <v>11</v>
      </c>
      <c r="D25" s="15">
        <v>7</v>
      </c>
      <c r="E25" s="15">
        <v>7</v>
      </c>
      <c r="F25" s="15">
        <v>8</v>
      </c>
      <c r="G25" s="15">
        <v>15</v>
      </c>
      <c r="H25" s="15">
        <v>15</v>
      </c>
      <c r="I25" s="15">
        <v>70</v>
      </c>
      <c r="J25" s="15">
        <v>11</v>
      </c>
      <c r="K25" s="15">
        <v>9</v>
      </c>
      <c r="L25" s="15">
        <v>11</v>
      </c>
      <c r="M25" s="15">
        <v>8</v>
      </c>
      <c r="N25" s="15">
        <v>9</v>
      </c>
      <c r="O25" s="15">
        <v>18</v>
      </c>
      <c r="P25" s="15">
        <v>51</v>
      </c>
      <c r="Q25" s="15">
        <v>9</v>
      </c>
      <c r="R25" s="15">
        <v>10</v>
      </c>
      <c r="S25" s="15">
        <v>10</v>
      </c>
      <c r="T25" s="15">
        <v>8</v>
      </c>
      <c r="U25" s="15">
        <v>12</v>
      </c>
      <c r="V25" s="15">
        <v>13</v>
      </c>
      <c r="W25" s="15">
        <v>52</v>
      </c>
      <c r="X25" s="15">
        <v>8</v>
      </c>
      <c r="Y25" s="15">
        <v>11</v>
      </c>
      <c r="Z25" s="15">
        <v>6</v>
      </c>
      <c r="AA25" s="15">
        <v>5</v>
      </c>
      <c r="AB25" s="15">
        <v>7</v>
      </c>
      <c r="AC25" s="15">
        <v>8</v>
      </c>
      <c r="AD25" s="15">
        <v>11</v>
      </c>
      <c r="AE25" s="15">
        <v>7</v>
      </c>
      <c r="AF25" s="15">
        <v>7</v>
      </c>
      <c r="AG25" s="16">
        <f>SUM($B$25:$AF$25)</f>
        <v>445</v>
      </c>
      <c r="AH25" s="17">
        <f>ROUND(AVERAGE($B$25:$AF$25),2)</f>
        <v>14.35</v>
      </c>
    </row>
    <row r="26" spans="1:34" customFormat="1" ht="12" customHeight="1" x14ac:dyDescent="0.25">
      <c r="A26" s="14" t="s">
        <v>34</v>
      </c>
      <c r="B26" s="15">
        <v>17</v>
      </c>
      <c r="C26" s="15">
        <v>12</v>
      </c>
      <c r="D26" s="15">
        <v>20</v>
      </c>
      <c r="E26" s="15">
        <v>8</v>
      </c>
      <c r="F26" s="15">
        <v>7</v>
      </c>
      <c r="G26" s="15">
        <v>11</v>
      </c>
      <c r="H26" s="15">
        <v>18</v>
      </c>
      <c r="I26" s="15">
        <v>68</v>
      </c>
      <c r="J26" s="15">
        <v>13</v>
      </c>
      <c r="K26" s="15">
        <v>36</v>
      </c>
      <c r="L26" s="15">
        <v>11</v>
      </c>
      <c r="M26" s="15">
        <v>10</v>
      </c>
      <c r="N26" s="15">
        <v>11</v>
      </c>
      <c r="O26" s="15">
        <v>19</v>
      </c>
      <c r="P26" s="15">
        <v>56</v>
      </c>
      <c r="Q26" s="15">
        <v>14</v>
      </c>
      <c r="R26" s="15">
        <v>35</v>
      </c>
      <c r="S26" s="15">
        <v>11</v>
      </c>
      <c r="T26" s="15">
        <v>8</v>
      </c>
      <c r="U26" s="15">
        <v>13</v>
      </c>
      <c r="V26" s="15">
        <v>14</v>
      </c>
      <c r="W26" s="15">
        <v>35</v>
      </c>
      <c r="X26" s="15">
        <v>10</v>
      </c>
      <c r="Y26" s="15">
        <v>26</v>
      </c>
      <c r="Z26" s="15">
        <v>8</v>
      </c>
      <c r="AA26" s="15">
        <v>7</v>
      </c>
      <c r="AB26" s="15">
        <v>8</v>
      </c>
      <c r="AC26" s="15">
        <v>10</v>
      </c>
      <c r="AD26" s="15">
        <v>14</v>
      </c>
      <c r="AE26" s="15">
        <v>12</v>
      </c>
      <c r="AF26" s="15">
        <v>9</v>
      </c>
      <c r="AG26" s="16">
        <f>SUM($B$26:$AF$26)</f>
        <v>551</v>
      </c>
      <c r="AH26" s="17">
        <f>ROUND(AVERAGE($B$26:$AF$26),2)</f>
        <v>17.77</v>
      </c>
    </row>
    <row r="27" spans="1:34" customFormat="1" ht="12" customHeight="1" x14ac:dyDescent="0.25">
      <c r="A27" s="14" t="s">
        <v>35</v>
      </c>
      <c r="B27" s="15">
        <v>44</v>
      </c>
      <c r="C27" s="15">
        <v>13</v>
      </c>
      <c r="D27" s="15">
        <v>44</v>
      </c>
      <c r="E27" s="15">
        <v>13</v>
      </c>
      <c r="F27" s="15">
        <v>9</v>
      </c>
      <c r="G27" s="15">
        <v>13</v>
      </c>
      <c r="H27" s="15">
        <v>18</v>
      </c>
      <c r="I27" s="15">
        <v>67</v>
      </c>
      <c r="J27" s="15">
        <v>14</v>
      </c>
      <c r="K27" s="15">
        <v>51</v>
      </c>
      <c r="L27" s="15">
        <v>14</v>
      </c>
      <c r="M27" s="15">
        <v>10</v>
      </c>
      <c r="N27" s="15">
        <v>10</v>
      </c>
      <c r="O27" s="15">
        <v>18</v>
      </c>
      <c r="P27" s="15">
        <v>55</v>
      </c>
      <c r="Q27" s="15">
        <v>14</v>
      </c>
      <c r="R27" s="15">
        <v>47</v>
      </c>
      <c r="S27" s="15">
        <v>14</v>
      </c>
      <c r="T27" s="15">
        <v>12</v>
      </c>
      <c r="U27" s="15">
        <v>25</v>
      </c>
      <c r="V27" s="15">
        <v>16</v>
      </c>
      <c r="W27" s="15">
        <v>19</v>
      </c>
      <c r="X27" s="15">
        <v>13</v>
      </c>
      <c r="Y27" s="15">
        <v>49</v>
      </c>
      <c r="Z27" s="15">
        <v>12</v>
      </c>
      <c r="AA27" s="15">
        <v>8</v>
      </c>
      <c r="AB27" s="15">
        <v>9</v>
      </c>
      <c r="AC27" s="15">
        <v>14</v>
      </c>
      <c r="AD27" s="15">
        <v>15</v>
      </c>
      <c r="AE27" s="15">
        <v>11</v>
      </c>
      <c r="AF27" s="15">
        <v>10</v>
      </c>
      <c r="AG27" s="16">
        <f>SUM($B$27:$AF$27)</f>
        <v>681</v>
      </c>
      <c r="AH27" s="17">
        <f>ROUND(AVERAGE($B$27:$AF$27),2)</f>
        <v>21.97</v>
      </c>
    </row>
    <row r="28" spans="1:34" customFormat="1" ht="12" customHeight="1" x14ac:dyDescent="0.25">
      <c r="A28" s="14" t="s">
        <v>36</v>
      </c>
      <c r="B28" s="15">
        <v>47</v>
      </c>
      <c r="C28" s="15">
        <v>15</v>
      </c>
      <c r="D28" s="15">
        <v>49</v>
      </c>
      <c r="E28" s="15">
        <v>15</v>
      </c>
      <c r="F28" s="15">
        <v>11</v>
      </c>
      <c r="G28" s="15">
        <v>13</v>
      </c>
      <c r="H28" s="15">
        <v>18</v>
      </c>
      <c r="I28" s="15">
        <v>66</v>
      </c>
      <c r="J28" s="15">
        <v>14</v>
      </c>
      <c r="K28" s="15">
        <v>60</v>
      </c>
      <c r="L28" s="15">
        <v>16</v>
      </c>
      <c r="M28" s="15">
        <v>10</v>
      </c>
      <c r="N28" s="15">
        <v>12</v>
      </c>
      <c r="O28" s="15">
        <v>18</v>
      </c>
      <c r="P28" s="15">
        <v>43</v>
      </c>
      <c r="Q28" s="15">
        <v>16</v>
      </c>
      <c r="R28" s="15">
        <v>55</v>
      </c>
      <c r="S28" s="15">
        <v>16</v>
      </c>
      <c r="T28" s="15">
        <v>14</v>
      </c>
      <c r="U28" s="15">
        <v>22</v>
      </c>
      <c r="V28" s="15">
        <v>16</v>
      </c>
      <c r="W28" s="15">
        <v>18</v>
      </c>
      <c r="X28" s="15">
        <v>12</v>
      </c>
      <c r="Y28" s="15">
        <v>52</v>
      </c>
      <c r="Z28" s="15">
        <v>13</v>
      </c>
      <c r="AA28" s="15">
        <v>12</v>
      </c>
      <c r="AB28" s="15">
        <v>11</v>
      </c>
      <c r="AC28" s="15">
        <v>13</v>
      </c>
      <c r="AD28" s="15">
        <v>17</v>
      </c>
      <c r="AE28" s="15">
        <v>12</v>
      </c>
      <c r="AF28" s="15">
        <v>11</v>
      </c>
      <c r="AG28" s="16">
        <f>SUM($B$28:$AF$28)</f>
        <v>717</v>
      </c>
      <c r="AH28" s="17">
        <f>ROUND(AVERAGE($B$28:$AF$28),2)</f>
        <v>23.13</v>
      </c>
    </row>
    <row r="29" spans="1:34" customFormat="1" ht="12" customHeight="1" x14ac:dyDescent="0.25">
      <c r="A29" s="14" t="s">
        <v>37</v>
      </c>
      <c r="B29" s="15">
        <v>46</v>
      </c>
      <c r="C29" s="15">
        <v>15</v>
      </c>
      <c r="D29" s="15">
        <v>53</v>
      </c>
      <c r="E29" s="15">
        <v>15</v>
      </c>
      <c r="F29" s="15">
        <v>10</v>
      </c>
      <c r="G29" s="15">
        <v>13</v>
      </c>
      <c r="H29" s="15">
        <v>19</v>
      </c>
      <c r="I29" s="15">
        <v>66</v>
      </c>
      <c r="J29" s="15">
        <v>15</v>
      </c>
      <c r="K29" s="15">
        <v>58</v>
      </c>
      <c r="L29" s="15">
        <v>16</v>
      </c>
      <c r="M29" s="15">
        <v>12</v>
      </c>
      <c r="N29" s="15">
        <v>13</v>
      </c>
      <c r="O29" s="15">
        <v>18</v>
      </c>
      <c r="P29" s="15">
        <v>39</v>
      </c>
      <c r="Q29" s="15">
        <v>16</v>
      </c>
      <c r="R29" s="15">
        <v>43</v>
      </c>
      <c r="S29" s="15">
        <v>16</v>
      </c>
      <c r="T29" s="15">
        <v>14</v>
      </c>
      <c r="U29" s="15">
        <v>18</v>
      </c>
      <c r="V29" s="15">
        <v>17</v>
      </c>
      <c r="W29" s="15">
        <v>19</v>
      </c>
      <c r="X29" s="15">
        <v>13</v>
      </c>
      <c r="Y29" s="15">
        <v>57</v>
      </c>
      <c r="Z29" s="15">
        <v>14</v>
      </c>
      <c r="AA29" s="15">
        <v>12</v>
      </c>
      <c r="AB29" s="15">
        <v>10</v>
      </c>
      <c r="AC29" s="15">
        <v>12</v>
      </c>
      <c r="AD29" s="15">
        <v>16</v>
      </c>
      <c r="AE29" s="15">
        <v>12</v>
      </c>
      <c r="AF29" s="15">
        <v>12</v>
      </c>
      <c r="AG29" s="16">
        <f>SUM($B$29:$AF$29)</f>
        <v>709</v>
      </c>
      <c r="AH29" s="17">
        <f>ROUND(AVERAGE($B$29:$AF$29),2)</f>
        <v>22.87</v>
      </c>
    </row>
    <row r="30" spans="1:34" customFormat="1" ht="12" customHeight="1" x14ac:dyDescent="0.25">
      <c r="A30" s="14" t="s">
        <v>38</v>
      </c>
      <c r="B30" s="15">
        <v>47</v>
      </c>
      <c r="C30" s="15">
        <v>15</v>
      </c>
      <c r="D30" s="15">
        <v>53</v>
      </c>
      <c r="E30" s="15">
        <v>15</v>
      </c>
      <c r="F30" s="15">
        <v>11</v>
      </c>
      <c r="G30" s="15">
        <v>14</v>
      </c>
      <c r="H30" s="15">
        <v>17</v>
      </c>
      <c r="I30" s="15">
        <v>65</v>
      </c>
      <c r="J30" s="15">
        <v>15</v>
      </c>
      <c r="K30" s="15">
        <v>51</v>
      </c>
      <c r="L30" s="15">
        <v>15</v>
      </c>
      <c r="M30" s="15">
        <v>11</v>
      </c>
      <c r="N30" s="15">
        <v>12</v>
      </c>
      <c r="O30" s="15">
        <v>17</v>
      </c>
      <c r="P30" s="15">
        <v>38</v>
      </c>
      <c r="Q30" s="15">
        <v>17</v>
      </c>
      <c r="R30" s="15">
        <v>37</v>
      </c>
      <c r="S30" s="15">
        <v>16</v>
      </c>
      <c r="T30" s="15">
        <v>15</v>
      </c>
      <c r="U30" s="15">
        <v>19</v>
      </c>
      <c r="V30" s="15">
        <v>15</v>
      </c>
      <c r="W30" s="15">
        <v>19</v>
      </c>
      <c r="X30" s="15">
        <v>14</v>
      </c>
      <c r="Y30" s="15">
        <v>55</v>
      </c>
      <c r="Z30" s="15">
        <v>14</v>
      </c>
      <c r="AA30" s="15">
        <v>12</v>
      </c>
      <c r="AB30" s="15">
        <v>10</v>
      </c>
      <c r="AC30" s="15">
        <v>13</v>
      </c>
      <c r="AD30" s="15">
        <v>17</v>
      </c>
      <c r="AE30" s="15">
        <v>12</v>
      </c>
      <c r="AF30" s="15">
        <v>12</v>
      </c>
      <c r="AG30" s="16">
        <f>SUM($B$30:$AF$30)</f>
        <v>693</v>
      </c>
      <c r="AH30" s="17">
        <f>ROUND(AVERAGE($B$30:$AF$30),2)</f>
        <v>22.35</v>
      </c>
    </row>
    <row r="31" spans="1:34" customFormat="1" ht="12" customHeight="1" x14ac:dyDescent="0.25">
      <c r="A31" s="14" t="s">
        <v>39</v>
      </c>
      <c r="B31" s="15">
        <v>45</v>
      </c>
      <c r="C31" s="15">
        <v>14</v>
      </c>
      <c r="D31" s="15">
        <v>27</v>
      </c>
      <c r="E31" s="15">
        <v>15</v>
      </c>
      <c r="F31" s="15">
        <v>9</v>
      </c>
      <c r="G31" s="15">
        <v>13</v>
      </c>
      <c r="H31" s="15">
        <v>14</v>
      </c>
      <c r="I31" s="15">
        <v>65</v>
      </c>
      <c r="J31" s="15">
        <v>14</v>
      </c>
      <c r="K31" s="15">
        <v>57</v>
      </c>
      <c r="L31" s="15">
        <v>15</v>
      </c>
      <c r="M31" s="15">
        <v>10</v>
      </c>
      <c r="N31" s="15">
        <v>12</v>
      </c>
      <c r="O31" s="15">
        <v>17</v>
      </c>
      <c r="P31" s="15">
        <v>38</v>
      </c>
      <c r="Q31" s="15">
        <v>16</v>
      </c>
      <c r="R31" s="15">
        <v>16</v>
      </c>
      <c r="S31" s="15">
        <v>16</v>
      </c>
      <c r="T31" s="15">
        <v>11</v>
      </c>
      <c r="U31" s="15">
        <v>15</v>
      </c>
      <c r="V31" s="15">
        <v>15</v>
      </c>
      <c r="W31" s="15">
        <v>19</v>
      </c>
      <c r="X31" s="15">
        <v>13</v>
      </c>
      <c r="Y31" s="15">
        <v>33</v>
      </c>
      <c r="Z31" s="15">
        <v>13</v>
      </c>
      <c r="AA31" s="15">
        <v>12</v>
      </c>
      <c r="AB31" s="15">
        <v>9</v>
      </c>
      <c r="AC31" s="15">
        <v>12</v>
      </c>
      <c r="AD31" s="15">
        <v>17</v>
      </c>
      <c r="AE31" s="15">
        <v>11</v>
      </c>
      <c r="AF31" s="15">
        <v>9</v>
      </c>
      <c r="AG31" s="16">
        <f>SUM($B$31:$AF$31)</f>
        <v>602</v>
      </c>
      <c r="AH31" s="17">
        <f>ROUND(AVERAGE($B$31:$AF$31),2)</f>
        <v>19.420000000000002</v>
      </c>
    </row>
    <row r="32" spans="1:34" customFormat="1" ht="12" customHeight="1" x14ac:dyDescent="0.25">
      <c r="A32" s="14" t="s">
        <v>40</v>
      </c>
      <c r="B32" s="15">
        <v>15</v>
      </c>
      <c r="C32" s="15">
        <v>13</v>
      </c>
      <c r="D32" s="15">
        <v>11</v>
      </c>
      <c r="E32" s="15">
        <v>12</v>
      </c>
      <c r="F32" s="15">
        <v>8</v>
      </c>
      <c r="G32" s="15">
        <v>9</v>
      </c>
      <c r="H32" s="15">
        <v>12</v>
      </c>
      <c r="I32" s="15">
        <v>56</v>
      </c>
      <c r="J32" s="15">
        <v>12</v>
      </c>
      <c r="K32" s="15">
        <v>48</v>
      </c>
      <c r="L32" s="15">
        <v>12</v>
      </c>
      <c r="M32" s="15">
        <v>8</v>
      </c>
      <c r="N32" s="15">
        <v>11</v>
      </c>
      <c r="O32" s="15">
        <v>15</v>
      </c>
      <c r="P32" s="15">
        <v>38</v>
      </c>
      <c r="Q32" s="15">
        <v>13</v>
      </c>
      <c r="R32" s="15">
        <v>12</v>
      </c>
      <c r="S32" s="15">
        <v>14</v>
      </c>
      <c r="T32" s="15">
        <v>6</v>
      </c>
      <c r="U32" s="15">
        <v>8</v>
      </c>
      <c r="V32" s="15">
        <v>14</v>
      </c>
      <c r="W32" s="15">
        <v>19</v>
      </c>
      <c r="X32" s="15">
        <v>11</v>
      </c>
      <c r="Y32" s="15">
        <v>10</v>
      </c>
      <c r="Z32" s="15">
        <v>11</v>
      </c>
      <c r="AA32" s="15">
        <v>9</v>
      </c>
      <c r="AB32" s="15">
        <v>7</v>
      </c>
      <c r="AC32" s="15">
        <v>10</v>
      </c>
      <c r="AD32" s="15">
        <v>16</v>
      </c>
      <c r="AE32" s="15">
        <v>8</v>
      </c>
      <c r="AF32" s="15">
        <v>7</v>
      </c>
      <c r="AG32" s="16">
        <f>SUM($B$32:$AF$32)</f>
        <v>455</v>
      </c>
      <c r="AH32" s="17">
        <f>ROUND(AVERAGE($B$32:$AF$32),2)</f>
        <v>14.68</v>
      </c>
    </row>
    <row r="33" spans="1:34" customFormat="1" ht="12" customHeight="1" x14ac:dyDescent="0.25">
      <c r="A33" s="14" t="s">
        <v>41</v>
      </c>
      <c r="B33" s="15">
        <v>14</v>
      </c>
      <c r="C33" s="15">
        <v>9</v>
      </c>
      <c r="D33" s="15">
        <v>11</v>
      </c>
      <c r="E33" s="15">
        <v>18</v>
      </c>
      <c r="F33" s="15">
        <v>18</v>
      </c>
      <c r="G33" s="15">
        <v>9</v>
      </c>
      <c r="H33" s="15">
        <v>11</v>
      </c>
      <c r="I33" s="15">
        <v>56</v>
      </c>
      <c r="J33" s="15">
        <v>8</v>
      </c>
      <c r="K33" s="15">
        <v>45</v>
      </c>
      <c r="L33" s="15">
        <v>16</v>
      </c>
      <c r="M33" s="15">
        <v>16</v>
      </c>
      <c r="N33" s="15">
        <v>10</v>
      </c>
      <c r="O33" s="15">
        <v>14</v>
      </c>
      <c r="P33" s="15">
        <v>52</v>
      </c>
      <c r="Q33" s="15">
        <v>12</v>
      </c>
      <c r="R33" s="15">
        <v>12</v>
      </c>
      <c r="S33" s="15">
        <v>9</v>
      </c>
      <c r="T33" s="15">
        <v>15</v>
      </c>
      <c r="U33" s="15">
        <v>8</v>
      </c>
      <c r="V33" s="15">
        <v>15</v>
      </c>
      <c r="W33" s="15">
        <v>18</v>
      </c>
      <c r="X33" s="15">
        <v>8</v>
      </c>
      <c r="Y33" s="15">
        <v>9</v>
      </c>
      <c r="Z33" s="15">
        <v>11</v>
      </c>
      <c r="AA33" s="15">
        <v>7</v>
      </c>
      <c r="AB33" s="15">
        <v>7</v>
      </c>
      <c r="AC33" s="15">
        <v>11</v>
      </c>
      <c r="AD33" s="15">
        <v>17</v>
      </c>
      <c r="AE33" s="15">
        <v>6</v>
      </c>
      <c r="AF33" s="15">
        <v>8</v>
      </c>
      <c r="AG33" s="16">
        <f>SUM($B$33:$AF$33)</f>
        <v>480</v>
      </c>
      <c r="AH33" s="17">
        <f>ROUND(AVERAGE($B$33:$AF$33),2)</f>
        <v>15.48</v>
      </c>
    </row>
    <row r="34" spans="1:34" customFormat="1" ht="12" customHeight="1" x14ac:dyDescent="0.25">
      <c r="A34" s="14" t="s">
        <v>42</v>
      </c>
      <c r="B34" s="15">
        <v>13</v>
      </c>
      <c r="C34" s="15">
        <v>12</v>
      </c>
      <c r="D34" s="15">
        <v>11</v>
      </c>
      <c r="E34" s="15">
        <v>20</v>
      </c>
      <c r="F34" s="15">
        <v>16</v>
      </c>
      <c r="G34" s="15">
        <v>13</v>
      </c>
      <c r="H34" s="15">
        <v>12</v>
      </c>
      <c r="I34" s="15">
        <v>57</v>
      </c>
      <c r="J34" s="15">
        <v>11</v>
      </c>
      <c r="K34" s="15">
        <v>45</v>
      </c>
      <c r="L34" s="15">
        <v>21</v>
      </c>
      <c r="M34" s="15">
        <v>26</v>
      </c>
      <c r="N34" s="15">
        <v>14</v>
      </c>
      <c r="O34" s="15">
        <v>15</v>
      </c>
      <c r="P34" s="15">
        <v>52</v>
      </c>
      <c r="Q34" s="15">
        <v>18</v>
      </c>
      <c r="R34" s="15">
        <v>20</v>
      </c>
      <c r="S34" s="15">
        <v>18</v>
      </c>
      <c r="T34" s="15">
        <v>20</v>
      </c>
      <c r="U34" s="15">
        <v>12</v>
      </c>
      <c r="V34" s="15">
        <v>15</v>
      </c>
      <c r="W34" s="15">
        <v>18</v>
      </c>
      <c r="X34" s="15">
        <v>10</v>
      </c>
      <c r="Y34" s="15">
        <v>11</v>
      </c>
      <c r="Z34" s="15">
        <v>22</v>
      </c>
      <c r="AA34" s="15">
        <v>9</v>
      </c>
      <c r="AB34" s="15">
        <v>11</v>
      </c>
      <c r="AC34" s="15">
        <v>11</v>
      </c>
      <c r="AD34" s="15">
        <v>16</v>
      </c>
      <c r="AE34" s="15">
        <v>8</v>
      </c>
      <c r="AF34" s="15">
        <v>10</v>
      </c>
      <c r="AG34" s="16">
        <f>SUM($B$34:$AF$34)</f>
        <v>567</v>
      </c>
      <c r="AH34" s="17">
        <f>ROUND(AVERAGE($B$34:$AF$34),2)</f>
        <v>18.29</v>
      </c>
    </row>
    <row r="35" spans="1:34" customFormat="1" ht="12" customHeight="1" x14ac:dyDescent="0.25">
      <c r="A35" s="14" t="s">
        <v>43</v>
      </c>
      <c r="B35" s="15">
        <v>14</v>
      </c>
      <c r="C35" s="15">
        <v>12</v>
      </c>
      <c r="D35" s="15">
        <v>13</v>
      </c>
      <c r="E35" s="15">
        <v>20</v>
      </c>
      <c r="F35" s="15">
        <v>9</v>
      </c>
      <c r="G35" s="15">
        <v>14</v>
      </c>
      <c r="H35" s="15">
        <v>12</v>
      </c>
      <c r="I35" s="15">
        <v>56</v>
      </c>
      <c r="J35" s="15">
        <v>13</v>
      </c>
      <c r="K35" s="15">
        <v>44</v>
      </c>
      <c r="L35" s="15">
        <v>19</v>
      </c>
      <c r="M35" s="15">
        <v>21</v>
      </c>
      <c r="N35" s="15">
        <v>16</v>
      </c>
      <c r="O35" s="15">
        <v>14</v>
      </c>
      <c r="P35" s="15">
        <v>19</v>
      </c>
      <c r="Q35" s="15">
        <v>20</v>
      </c>
      <c r="R35" s="15">
        <v>43</v>
      </c>
      <c r="S35" s="15">
        <v>22</v>
      </c>
      <c r="T35" s="15">
        <v>15</v>
      </c>
      <c r="U35" s="15">
        <v>11</v>
      </c>
      <c r="V35" s="15">
        <v>15</v>
      </c>
      <c r="W35" s="15">
        <v>19</v>
      </c>
      <c r="X35" s="15">
        <v>12</v>
      </c>
      <c r="Y35" s="15">
        <v>9</v>
      </c>
      <c r="Z35" s="15">
        <v>19</v>
      </c>
      <c r="AA35" s="15">
        <v>8</v>
      </c>
      <c r="AB35" s="15">
        <v>12</v>
      </c>
      <c r="AC35" s="15">
        <v>11</v>
      </c>
      <c r="AD35" s="15">
        <v>15</v>
      </c>
      <c r="AE35" s="15">
        <v>10</v>
      </c>
      <c r="AF35" s="15">
        <v>10</v>
      </c>
      <c r="AG35" s="16">
        <f>SUM($B$35:$AF$35)</f>
        <v>547</v>
      </c>
      <c r="AH35" s="17">
        <f>ROUND(AVERAGE($B$35:$AF$35),2)</f>
        <v>17.649999999999999</v>
      </c>
    </row>
    <row r="36" spans="1:34" customFormat="1" ht="12" customHeight="1" x14ac:dyDescent="0.25">
      <c r="A36" s="14" t="s">
        <v>44</v>
      </c>
      <c r="B36" s="15">
        <v>13</v>
      </c>
      <c r="C36" s="15">
        <v>12</v>
      </c>
      <c r="D36" s="15">
        <v>13</v>
      </c>
      <c r="E36" s="15">
        <v>17</v>
      </c>
      <c r="F36" s="15">
        <v>9</v>
      </c>
      <c r="G36" s="15">
        <v>13</v>
      </c>
      <c r="H36" s="15">
        <v>12</v>
      </c>
      <c r="I36" s="15">
        <v>57</v>
      </c>
      <c r="J36" s="15">
        <v>11</v>
      </c>
      <c r="K36" s="15">
        <v>45</v>
      </c>
      <c r="L36" s="15">
        <v>15</v>
      </c>
      <c r="M36" s="15">
        <v>12</v>
      </c>
      <c r="N36" s="15">
        <v>16</v>
      </c>
      <c r="O36" s="15">
        <v>15</v>
      </c>
      <c r="P36" s="15">
        <v>17</v>
      </c>
      <c r="Q36" s="15">
        <v>13</v>
      </c>
      <c r="R36" s="15">
        <v>42</v>
      </c>
      <c r="S36" s="15">
        <v>16</v>
      </c>
      <c r="T36" s="15">
        <v>9</v>
      </c>
      <c r="U36" s="15">
        <v>11</v>
      </c>
      <c r="V36" s="15">
        <v>16</v>
      </c>
      <c r="W36" s="15">
        <v>19</v>
      </c>
      <c r="X36" s="15">
        <v>11</v>
      </c>
      <c r="Y36" s="15">
        <v>10</v>
      </c>
      <c r="Z36" s="15">
        <v>15</v>
      </c>
      <c r="AA36" s="15">
        <v>17</v>
      </c>
      <c r="AB36" s="15">
        <v>11</v>
      </c>
      <c r="AC36" s="15">
        <v>11</v>
      </c>
      <c r="AD36" s="15">
        <v>16</v>
      </c>
      <c r="AE36" s="15">
        <v>10</v>
      </c>
      <c r="AF36" s="15">
        <v>9</v>
      </c>
      <c r="AG36" s="16">
        <f>SUM($B$36:$AF$36)</f>
        <v>513</v>
      </c>
      <c r="AH36" s="17">
        <f>ROUND(AVERAGE($B$36:$AF$36),2)</f>
        <v>16.55</v>
      </c>
    </row>
    <row r="37" spans="1:34" customFormat="1" ht="12" customHeight="1" x14ac:dyDescent="0.25">
      <c r="A37" s="14" t="s">
        <v>45</v>
      </c>
      <c r="B37" s="15">
        <v>11</v>
      </c>
      <c r="C37" s="15">
        <v>13</v>
      </c>
      <c r="D37" s="15">
        <v>12</v>
      </c>
      <c r="E37" s="15">
        <v>17</v>
      </c>
      <c r="F37" s="15">
        <v>9</v>
      </c>
      <c r="G37" s="15">
        <v>13</v>
      </c>
      <c r="H37" s="15">
        <v>12</v>
      </c>
      <c r="I37" s="15">
        <v>56</v>
      </c>
      <c r="J37" s="15">
        <v>11</v>
      </c>
      <c r="K37" s="15">
        <v>44</v>
      </c>
      <c r="L37" s="15">
        <v>14</v>
      </c>
      <c r="M37" s="15">
        <v>13</v>
      </c>
      <c r="N37" s="15">
        <v>16</v>
      </c>
      <c r="O37" s="15">
        <v>15</v>
      </c>
      <c r="P37" s="15">
        <v>17</v>
      </c>
      <c r="Q37" s="15">
        <v>13</v>
      </c>
      <c r="R37" s="15">
        <v>12</v>
      </c>
      <c r="S37" s="15">
        <v>11</v>
      </c>
      <c r="T37" s="15">
        <v>16</v>
      </c>
      <c r="U37" s="15">
        <v>11</v>
      </c>
      <c r="V37" s="15">
        <v>15</v>
      </c>
      <c r="W37" s="15">
        <v>17</v>
      </c>
      <c r="X37" s="15">
        <v>11</v>
      </c>
      <c r="Y37" s="15">
        <v>9</v>
      </c>
      <c r="Z37" s="15">
        <v>17</v>
      </c>
      <c r="AA37" s="15">
        <v>16</v>
      </c>
      <c r="AB37" s="15">
        <v>11</v>
      </c>
      <c r="AC37" s="15">
        <v>11</v>
      </c>
      <c r="AD37" s="15">
        <v>15</v>
      </c>
      <c r="AE37" s="15">
        <v>9</v>
      </c>
      <c r="AF37" s="15">
        <v>10</v>
      </c>
      <c r="AG37" s="16">
        <f>SUM($B$37:$AF$37)</f>
        <v>477</v>
      </c>
      <c r="AH37" s="17">
        <f>ROUND(AVERAGE($B$37:$AF$37),2)</f>
        <v>15.39</v>
      </c>
    </row>
    <row r="38" spans="1:34" customFormat="1" ht="12" customHeight="1" x14ac:dyDescent="0.25">
      <c r="A38" s="14" t="s">
        <v>46</v>
      </c>
      <c r="B38" s="15">
        <v>8</v>
      </c>
      <c r="C38" s="15">
        <v>12</v>
      </c>
      <c r="D38" s="15">
        <v>12</v>
      </c>
      <c r="E38" s="15">
        <v>12</v>
      </c>
      <c r="F38" s="15">
        <v>8</v>
      </c>
      <c r="G38" s="15">
        <v>11</v>
      </c>
      <c r="H38" s="15">
        <v>12</v>
      </c>
      <c r="I38" s="15">
        <v>56</v>
      </c>
      <c r="J38" s="15">
        <v>10</v>
      </c>
      <c r="K38" s="15">
        <v>14</v>
      </c>
      <c r="L38" s="15">
        <v>13</v>
      </c>
      <c r="M38" s="15">
        <v>12</v>
      </c>
      <c r="N38" s="15">
        <v>18</v>
      </c>
      <c r="O38" s="15">
        <v>16</v>
      </c>
      <c r="P38" s="15">
        <v>16</v>
      </c>
      <c r="Q38" s="15">
        <v>14</v>
      </c>
      <c r="R38" s="15">
        <v>8</v>
      </c>
      <c r="S38" s="15">
        <v>14</v>
      </c>
      <c r="T38" s="15">
        <v>9</v>
      </c>
      <c r="U38" s="15">
        <v>11</v>
      </c>
      <c r="V38" s="15">
        <v>15</v>
      </c>
      <c r="W38" s="15">
        <v>17</v>
      </c>
      <c r="X38" s="15">
        <v>10</v>
      </c>
      <c r="Y38" s="15">
        <v>7</v>
      </c>
      <c r="Z38" s="15">
        <v>12</v>
      </c>
      <c r="AA38" s="15">
        <v>7</v>
      </c>
      <c r="AB38" s="15">
        <v>11</v>
      </c>
      <c r="AC38" s="15">
        <v>11</v>
      </c>
      <c r="AD38" s="15">
        <v>15</v>
      </c>
      <c r="AE38" s="15">
        <v>9</v>
      </c>
      <c r="AF38" s="15">
        <v>9</v>
      </c>
      <c r="AG38" s="16">
        <f>SUM($B$38:$AF$38)</f>
        <v>409</v>
      </c>
      <c r="AH38" s="17">
        <f>ROUND(AVERAGE($B$38:$AF$38),2)</f>
        <v>13.19</v>
      </c>
    </row>
    <row r="39" spans="1:34" customFormat="1" ht="12" customHeight="1" x14ac:dyDescent="0.25">
      <c r="A39" s="14" t="s">
        <v>47</v>
      </c>
      <c r="B39" s="15">
        <v>7</v>
      </c>
      <c r="C39" s="15">
        <v>12</v>
      </c>
      <c r="D39" s="15">
        <v>10</v>
      </c>
      <c r="E39" s="15">
        <v>12</v>
      </c>
      <c r="F39" s="15">
        <v>8</v>
      </c>
      <c r="G39" s="15">
        <v>12</v>
      </c>
      <c r="H39" s="15">
        <v>11</v>
      </c>
      <c r="I39" s="15">
        <v>27</v>
      </c>
      <c r="J39" s="15">
        <v>11</v>
      </c>
      <c r="K39" s="15">
        <v>8</v>
      </c>
      <c r="L39" s="15">
        <v>11</v>
      </c>
      <c r="M39" s="15">
        <v>11</v>
      </c>
      <c r="N39" s="15">
        <v>16</v>
      </c>
      <c r="O39" s="15">
        <v>16</v>
      </c>
      <c r="P39" s="15">
        <v>17</v>
      </c>
      <c r="Q39" s="15">
        <v>13</v>
      </c>
      <c r="R39" s="15">
        <v>8</v>
      </c>
      <c r="S39" s="15">
        <v>9</v>
      </c>
      <c r="T39" s="15">
        <v>8</v>
      </c>
      <c r="U39" s="15">
        <v>12</v>
      </c>
      <c r="V39" s="15">
        <v>15</v>
      </c>
      <c r="W39" s="15">
        <v>15</v>
      </c>
      <c r="X39" s="15">
        <v>10</v>
      </c>
      <c r="Y39" s="15">
        <v>6</v>
      </c>
      <c r="Z39" s="15">
        <v>10</v>
      </c>
      <c r="AA39" s="15">
        <v>7</v>
      </c>
      <c r="AB39" s="15">
        <v>10</v>
      </c>
      <c r="AC39" s="15">
        <v>11</v>
      </c>
      <c r="AD39" s="15">
        <v>15</v>
      </c>
      <c r="AE39" s="15">
        <v>9</v>
      </c>
      <c r="AF39" s="15">
        <v>8</v>
      </c>
      <c r="AG39" s="16">
        <f>SUM($B$39:$AF$39)</f>
        <v>355</v>
      </c>
      <c r="AH39" s="17">
        <f>ROUND(AVERAGE($B$39:$AF$39),2)</f>
        <v>11.45</v>
      </c>
    </row>
    <row r="40" spans="1:34" customFormat="1" ht="12" customHeight="1" x14ac:dyDescent="0.25">
      <c r="A40" s="14" t="s">
        <v>48</v>
      </c>
      <c r="B40" s="15">
        <v>4</v>
      </c>
      <c r="C40" s="15">
        <v>12</v>
      </c>
      <c r="D40" s="15">
        <v>10</v>
      </c>
      <c r="E40" s="15">
        <v>12</v>
      </c>
      <c r="F40" s="15">
        <v>7</v>
      </c>
      <c r="G40" s="15">
        <v>11</v>
      </c>
      <c r="H40" s="15">
        <v>11</v>
      </c>
      <c r="I40" s="15">
        <v>12</v>
      </c>
      <c r="J40" s="15">
        <v>10</v>
      </c>
      <c r="K40" s="15">
        <v>8</v>
      </c>
      <c r="L40" s="15">
        <v>8</v>
      </c>
      <c r="M40" s="15">
        <v>10</v>
      </c>
      <c r="N40" s="15">
        <v>15</v>
      </c>
      <c r="O40" s="15">
        <v>15</v>
      </c>
      <c r="P40" s="15">
        <v>16</v>
      </c>
      <c r="Q40" s="15">
        <v>12</v>
      </c>
      <c r="R40" s="15">
        <v>8</v>
      </c>
      <c r="S40" s="15">
        <v>9</v>
      </c>
      <c r="T40" s="15">
        <v>8</v>
      </c>
      <c r="U40" s="15">
        <v>11</v>
      </c>
      <c r="V40" s="15">
        <v>15</v>
      </c>
      <c r="W40" s="15">
        <v>12</v>
      </c>
      <c r="X40" s="15">
        <v>8</v>
      </c>
      <c r="Y40" s="15">
        <v>7</v>
      </c>
      <c r="Z40" s="15">
        <v>8</v>
      </c>
      <c r="AA40" s="15">
        <v>7</v>
      </c>
      <c r="AB40" s="15">
        <v>10</v>
      </c>
      <c r="AC40" s="15">
        <v>10</v>
      </c>
      <c r="AD40" s="15">
        <v>13</v>
      </c>
      <c r="AE40" s="15">
        <v>8</v>
      </c>
      <c r="AF40" s="15">
        <v>8</v>
      </c>
      <c r="AG40" s="16">
        <f>SUM($B$40:$AF$40)</f>
        <v>315</v>
      </c>
      <c r="AH40" s="17">
        <f>ROUND(AVERAGE($B$40:$AF$40),2)</f>
        <v>10.16</v>
      </c>
    </row>
    <row r="41" spans="1:34" customFormat="1" ht="12" customHeight="1" x14ac:dyDescent="0.25">
      <c r="A41" s="14" t="s">
        <v>49</v>
      </c>
      <c r="B41" s="15">
        <v>4</v>
      </c>
      <c r="C41" s="15">
        <v>10</v>
      </c>
      <c r="D41" s="15">
        <v>8</v>
      </c>
      <c r="E41" s="15">
        <v>9</v>
      </c>
      <c r="F41" s="15">
        <v>8</v>
      </c>
      <c r="G41" s="15">
        <v>10</v>
      </c>
      <c r="H41" s="15">
        <v>10</v>
      </c>
      <c r="I41" s="15">
        <v>10</v>
      </c>
      <c r="J41" s="15">
        <v>9</v>
      </c>
      <c r="K41" s="15">
        <v>9</v>
      </c>
      <c r="L41" s="15">
        <v>9</v>
      </c>
      <c r="M41" s="15">
        <v>12</v>
      </c>
      <c r="N41" s="15">
        <v>13</v>
      </c>
      <c r="O41" s="15">
        <v>14</v>
      </c>
      <c r="P41" s="15">
        <v>16</v>
      </c>
      <c r="Q41" s="15">
        <v>11</v>
      </c>
      <c r="R41" s="15">
        <v>8</v>
      </c>
      <c r="S41" s="15">
        <v>10</v>
      </c>
      <c r="T41" s="15">
        <v>9</v>
      </c>
      <c r="U41" s="15">
        <v>10</v>
      </c>
      <c r="V41" s="15">
        <v>15</v>
      </c>
      <c r="W41" s="15">
        <v>10</v>
      </c>
      <c r="X41" s="15">
        <v>7</v>
      </c>
      <c r="Y41" s="15">
        <v>7</v>
      </c>
      <c r="Z41" s="15">
        <v>7</v>
      </c>
      <c r="AA41" s="15">
        <v>8</v>
      </c>
      <c r="AB41" s="15">
        <v>8</v>
      </c>
      <c r="AC41" s="15">
        <v>10</v>
      </c>
      <c r="AD41" s="15">
        <v>11</v>
      </c>
      <c r="AE41" s="15">
        <v>7</v>
      </c>
      <c r="AF41" s="15">
        <v>9</v>
      </c>
      <c r="AG41" s="16">
        <f>SUM($B$41:$AF$41)</f>
        <v>298</v>
      </c>
      <c r="AH41" s="17">
        <f>ROUND(AVERAGE($B$41:$AF$41),2)</f>
        <v>9.61</v>
      </c>
    </row>
    <row r="42" spans="1:34" customFormat="1" ht="12" customHeight="1" x14ac:dyDescent="0.25">
      <c r="A42" s="14" t="s">
        <v>50</v>
      </c>
      <c r="B42" s="15">
        <v>6</v>
      </c>
      <c r="C42" s="15">
        <v>13</v>
      </c>
      <c r="D42" s="15">
        <v>9</v>
      </c>
      <c r="E42" s="15">
        <v>10</v>
      </c>
      <c r="F42" s="15">
        <v>8</v>
      </c>
      <c r="G42" s="15">
        <v>10</v>
      </c>
      <c r="H42" s="15">
        <v>14</v>
      </c>
      <c r="I42" s="15">
        <v>9</v>
      </c>
      <c r="J42" s="15">
        <v>13</v>
      </c>
      <c r="K42" s="15">
        <v>8</v>
      </c>
      <c r="L42" s="15">
        <v>11</v>
      </c>
      <c r="M42" s="15">
        <v>9</v>
      </c>
      <c r="N42" s="15">
        <v>15</v>
      </c>
      <c r="O42" s="15">
        <v>12</v>
      </c>
      <c r="P42" s="15">
        <v>12</v>
      </c>
      <c r="Q42" s="15">
        <v>12</v>
      </c>
      <c r="R42" s="15">
        <v>10</v>
      </c>
      <c r="S42" s="15">
        <v>9</v>
      </c>
      <c r="T42" s="15">
        <v>9</v>
      </c>
      <c r="U42" s="15">
        <v>8</v>
      </c>
      <c r="V42" s="15">
        <v>16</v>
      </c>
      <c r="W42" s="15">
        <v>9</v>
      </c>
      <c r="X42" s="15">
        <v>10</v>
      </c>
      <c r="Y42" s="15">
        <v>7</v>
      </c>
      <c r="Z42" s="15">
        <v>8</v>
      </c>
      <c r="AA42" s="15">
        <v>6</v>
      </c>
      <c r="AB42" s="15">
        <v>10</v>
      </c>
      <c r="AC42" s="15">
        <v>11</v>
      </c>
      <c r="AD42" s="15">
        <v>7</v>
      </c>
      <c r="AE42" s="15">
        <v>10</v>
      </c>
      <c r="AF42" s="15">
        <v>9</v>
      </c>
      <c r="AG42" s="16">
        <f>SUM($B$42:$AF$42)</f>
        <v>310</v>
      </c>
      <c r="AH42" s="17">
        <f>ROUND(AVERAGE($B$42:$AF$42),2)</f>
        <v>10</v>
      </c>
    </row>
    <row r="43" spans="1:34" customFormat="1" ht="12" customHeight="1" x14ac:dyDescent="0.25">
      <c r="A43" s="14" t="s">
        <v>51</v>
      </c>
      <c r="B43" s="15">
        <v>8</v>
      </c>
      <c r="C43" s="15">
        <v>16</v>
      </c>
      <c r="D43" s="15">
        <v>8</v>
      </c>
      <c r="E43" s="15">
        <v>13</v>
      </c>
      <c r="F43" s="15">
        <v>10</v>
      </c>
      <c r="G43" s="15">
        <v>13</v>
      </c>
      <c r="H43" s="15">
        <v>16</v>
      </c>
      <c r="I43" s="15">
        <v>9</v>
      </c>
      <c r="J43" s="15">
        <v>13</v>
      </c>
      <c r="K43" s="15">
        <v>19</v>
      </c>
      <c r="L43" s="15">
        <v>15</v>
      </c>
      <c r="M43" s="15">
        <v>12</v>
      </c>
      <c r="N43" s="15">
        <v>16</v>
      </c>
      <c r="O43" s="15">
        <v>14</v>
      </c>
      <c r="P43" s="15">
        <v>12</v>
      </c>
      <c r="Q43" s="15">
        <v>14</v>
      </c>
      <c r="R43" s="15">
        <v>14</v>
      </c>
      <c r="S43" s="15">
        <v>14</v>
      </c>
      <c r="T43" s="15">
        <v>10</v>
      </c>
      <c r="U43" s="15">
        <v>9</v>
      </c>
      <c r="V43" s="15">
        <v>13</v>
      </c>
      <c r="W43" s="15">
        <v>7</v>
      </c>
      <c r="X43" s="15">
        <v>12</v>
      </c>
      <c r="Y43" s="15">
        <v>9</v>
      </c>
      <c r="Z43" s="15">
        <v>13</v>
      </c>
      <c r="AA43" s="15">
        <v>9</v>
      </c>
      <c r="AB43" s="15">
        <v>11</v>
      </c>
      <c r="AC43" s="15">
        <v>13</v>
      </c>
      <c r="AD43" s="15">
        <v>6</v>
      </c>
      <c r="AE43" s="15">
        <v>9</v>
      </c>
      <c r="AF43" s="15">
        <v>7</v>
      </c>
      <c r="AG43" s="16">
        <f>SUM($B$43:$AF$43)</f>
        <v>364</v>
      </c>
      <c r="AH43" s="17">
        <f>ROUND(AVERAGE($B$43:$AF$43),2)</f>
        <v>11.74</v>
      </c>
    </row>
    <row r="44" spans="1:34" customFormat="1" ht="12" customHeight="1" x14ac:dyDescent="0.25">
      <c r="A44" s="14" t="s">
        <v>52</v>
      </c>
      <c r="B44" s="15">
        <v>12</v>
      </c>
      <c r="C44" s="15">
        <v>17</v>
      </c>
      <c r="D44" s="15">
        <v>11</v>
      </c>
      <c r="E44" s="15">
        <v>17</v>
      </c>
      <c r="F44" s="15">
        <v>16</v>
      </c>
      <c r="G44" s="15">
        <v>16</v>
      </c>
      <c r="H44" s="15">
        <v>16</v>
      </c>
      <c r="I44" s="15">
        <v>9</v>
      </c>
      <c r="J44" s="15">
        <v>17</v>
      </c>
      <c r="K44" s="15">
        <v>21</v>
      </c>
      <c r="L44" s="15">
        <v>18</v>
      </c>
      <c r="M44" s="15">
        <v>17</v>
      </c>
      <c r="N44" s="15">
        <v>21</v>
      </c>
      <c r="O44" s="15">
        <v>12</v>
      </c>
      <c r="P44" s="15">
        <v>12</v>
      </c>
      <c r="Q44" s="15">
        <v>17</v>
      </c>
      <c r="R44" s="15">
        <v>16</v>
      </c>
      <c r="S44" s="15">
        <v>18</v>
      </c>
      <c r="T44" s="15">
        <v>16</v>
      </c>
      <c r="U44" s="15">
        <v>11</v>
      </c>
      <c r="V44" s="15">
        <v>12</v>
      </c>
      <c r="W44" s="15">
        <v>9</v>
      </c>
      <c r="X44" s="15">
        <v>14</v>
      </c>
      <c r="Y44" s="15">
        <v>13</v>
      </c>
      <c r="Z44" s="15">
        <v>15</v>
      </c>
      <c r="AA44" s="15">
        <v>14</v>
      </c>
      <c r="AB44" s="15">
        <v>14</v>
      </c>
      <c r="AC44" s="15">
        <v>10</v>
      </c>
      <c r="AD44" s="15">
        <v>6</v>
      </c>
      <c r="AE44" s="15">
        <v>12</v>
      </c>
      <c r="AF44" s="15">
        <v>11</v>
      </c>
      <c r="AG44" s="16">
        <f>SUM($B$44:$AF$44)</f>
        <v>440</v>
      </c>
      <c r="AH44" s="17">
        <f>ROUND(AVERAGE($B$44:$AF$44),2)</f>
        <v>14.19</v>
      </c>
    </row>
    <row r="45" spans="1:34" customFormat="1" ht="12" customHeight="1" x14ac:dyDescent="0.25">
      <c r="A45" s="14" t="s">
        <v>53</v>
      </c>
      <c r="B45" s="15">
        <v>11</v>
      </c>
      <c r="C45" s="15">
        <v>18</v>
      </c>
      <c r="D45" s="15">
        <v>15</v>
      </c>
      <c r="E45" s="15">
        <v>27</v>
      </c>
      <c r="F45" s="15">
        <v>17</v>
      </c>
      <c r="G45" s="15">
        <v>16</v>
      </c>
      <c r="H45" s="15">
        <v>16</v>
      </c>
      <c r="I45" s="15">
        <v>10</v>
      </c>
      <c r="J45" s="15">
        <v>16</v>
      </c>
      <c r="K45" s="15">
        <v>26</v>
      </c>
      <c r="L45" s="15">
        <v>29</v>
      </c>
      <c r="M45" s="15">
        <v>18</v>
      </c>
      <c r="N45" s="15">
        <v>33</v>
      </c>
      <c r="O45" s="15">
        <v>12</v>
      </c>
      <c r="P45" s="15">
        <v>13</v>
      </c>
      <c r="Q45" s="15">
        <v>18</v>
      </c>
      <c r="R45" s="15">
        <v>17</v>
      </c>
      <c r="S45" s="15">
        <v>17</v>
      </c>
      <c r="T45" s="15">
        <v>18</v>
      </c>
      <c r="U45" s="15">
        <v>12</v>
      </c>
      <c r="V45" s="15">
        <v>12</v>
      </c>
      <c r="W45" s="15">
        <v>8</v>
      </c>
      <c r="X45" s="15">
        <v>16</v>
      </c>
      <c r="Y45" s="15">
        <v>16</v>
      </c>
      <c r="Z45" s="15">
        <v>15</v>
      </c>
      <c r="AA45" s="15">
        <v>16</v>
      </c>
      <c r="AB45" s="15">
        <v>14</v>
      </c>
      <c r="AC45" s="15">
        <v>12</v>
      </c>
      <c r="AD45" s="15">
        <v>7</v>
      </c>
      <c r="AE45" s="15">
        <v>13</v>
      </c>
      <c r="AF45" s="15">
        <v>14</v>
      </c>
      <c r="AG45" s="16">
        <f>SUM($B$45:$AF$45)</f>
        <v>502</v>
      </c>
      <c r="AH45" s="17">
        <f>ROUND(AVERAGE($B$45:$AF$45),2)</f>
        <v>16.190000000000001</v>
      </c>
    </row>
    <row r="46" spans="1:34" customFormat="1" ht="12" customHeight="1" x14ac:dyDescent="0.25">
      <c r="A46" s="14" t="s">
        <v>54</v>
      </c>
      <c r="B46" s="15">
        <v>12</v>
      </c>
      <c r="C46" s="15">
        <v>17</v>
      </c>
      <c r="D46" s="15">
        <v>15</v>
      </c>
      <c r="E46" s="15">
        <v>24</v>
      </c>
      <c r="F46" s="15">
        <v>17</v>
      </c>
      <c r="G46" s="15">
        <v>16</v>
      </c>
      <c r="H46" s="15">
        <v>16</v>
      </c>
      <c r="I46" s="15">
        <v>10</v>
      </c>
      <c r="J46" s="15">
        <v>17</v>
      </c>
      <c r="K46" s="15">
        <v>27</v>
      </c>
      <c r="L46" s="15">
        <v>25</v>
      </c>
      <c r="M46" s="15">
        <v>16</v>
      </c>
      <c r="N46" s="15">
        <v>29</v>
      </c>
      <c r="O46" s="15">
        <v>11</v>
      </c>
      <c r="P46" s="15">
        <v>12</v>
      </c>
      <c r="Q46" s="15">
        <v>18</v>
      </c>
      <c r="R46" s="15">
        <v>18</v>
      </c>
      <c r="S46" s="15">
        <v>17</v>
      </c>
      <c r="T46" s="15">
        <v>17</v>
      </c>
      <c r="U46" s="15">
        <v>12</v>
      </c>
      <c r="V46" s="15">
        <v>10</v>
      </c>
      <c r="W46" s="15">
        <v>9</v>
      </c>
      <c r="X46" s="15">
        <v>15</v>
      </c>
      <c r="Y46" s="15">
        <v>16</v>
      </c>
      <c r="Z46" s="15">
        <v>15</v>
      </c>
      <c r="AA46" s="15">
        <v>15</v>
      </c>
      <c r="AB46" s="15">
        <v>15</v>
      </c>
      <c r="AC46" s="15">
        <v>11</v>
      </c>
      <c r="AD46" s="15">
        <v>7</v>
      </c>
      <c r="AE46" s="15">
        <v>13</v>
      </c>
      <c r="AF46" s="15">
        <v>15</v>
      </c>
      <c r="AG46" s="16">
        <f>SUM($B$46:$AF$46)</f>
        <v>487</v>
      </c>
      <c r="AH46" s="17">
        <f>ROUND(AVERAGE($B$46:$AF$46),2)</f>
        <v>15.71</v>
      </c>
    </row>
    <row r="47" spans="1:34" customFormat="1" ht="12" customHeight="1" x14ac:dyDescent="0.25">
      <c r="A47" s="14" t="s">
        <v>55</v>
      </c>
      <c r="B47" s="15">
        <v>8</v>
      </c>
      <c r="C47" s="15">
        <v>16</v>
      </c>
      <c r="D47" s="15">
        <v>14</v>
      </c>
      <c r="E47" s="15">
        <v>18</v>
      </c>
      <c r="F47" s="15">
        <v>16</v>
      </c>
      <c r="G47" s="15">
        <v>15</v>
      </c>
      <c r="H47" s="15">
        <v>16</v>
      </c>
      <c r="I47" s="15">
        <v>9</v>
      </c>
      <c r="J47" s="15">
        <v>15</v>
      </c>
      <c r="K47" s="15">
        <v>26</v>
      </c>
      <c r="L47" s="15">
        <v>19</v>
      </c>
      <c r="M47" s="15">
        <v>16</v>
      </c>
      <c r="N47" s="15">
        <v>27</v>
      </c>
      <c r="O47" s="15">
        <v>11</v>
      </c>
      <c r="P47" s="15">
        <v>11</v>
      </c>
      <c r="Q47" s="15">
        <v>15</v>
      </c>
      <c r="R47" s="15">
        <v>17</v>
      </c>
      <c r="S47" s="15">
        <v>16</v>
      </c>
      <c r="T47" s="15">
        <v>16</v>
      </c>
      <c r="U47" s="15">
        <v>12</v>
      </c>
      <c r="V47" s="15">
        <v>11</v>
      </c>
      <c r="W47" s="15">
        <v>9</v>
      </c>
      <c r="X47" s="15">
        <v>14</v>
      </c>
      <c r="Y47" s="15">
        <v>15</v>
      </c>
      <c r="Z47" s="15">
        <v>15</v>
      </c>
      <c r="AA47" s="15">
        <v>16</v>
      </c>
      <c r="AB47" s="15">
        <v>14</v>
      </c>
      <c r="AC47" s="15">
        <v>11</v>
      </c>
      <c r="AD47" s="15">
        <v>6</v>
      </c>
      <c r="AE47" s="15">
        <v>12</v>
      </c>
      <c r="AF47" s="15">
        <v>14</v>
      </c>
      <c r="AG47" s="16">
        <f>SUM($B$47:$AF$47)</f>
        <v>450</v>
      </c>
      <c r="AH47" s="17">
        <f>ROUND(AVERAGE($B$47:$AF$47),2)</f>
        <v>14.52</v>
      </c>
    </row>
    <row r="48" spans="1:34" customFormat="1" ht="12" customHeight="1" x14ac:dyDescent="0.25">
      <c r="A48" s="14" t="s">
        <v>56</v>
      </c>
      <c r="B48" s="15">
        <v>9</v>
      </c>
      <c r="C48" s="15">
        <v>14</v>
      </c>
      <c r="D48" s="15">
        <v>15</v>
      </c>
      <c r="E48" s="15">
        <v>16</v>
      </c>
      <c r="F48" s="15">
        <v>16</v>
      </c>
      <c r="G48" s="15">
        <v>14</v>
      </c>
      <c r="H48" s="15">
        <v>15</v>
      </c>
      <c r="I48" s="15">
        <v>10</v>
      </c>
      <c r="J48" s="15">
        <v>16</v>
      </c>
      <c r="K48" s="15">
        <v>26</v>
      </c>
      <c r="L48" s="15">
        <v>17</v>
      </c>
      <c r="M48" s="15">
        <v>16</v>
      </c>
      <c r="N48" s="15">
        <v>25</v>
      </c>
      <c r="O48" s="15">
        <v>8</v>
      </c>
      <c r="P48" s="15">
        <v>7</v>
      </c>
      <c r="Q48" s="15">
        <v>16</v>
      </c>
      <c r="R48" s="15">
        <v>17</v>
      </c>
      <c r="S48" s="15">
        <v>17</v>
      </c>
      <c r="T48" s="15">
        <v>16</v>
      </c>
      <c r="U48" s="15">
        <v>12</v>
      </c>
      <c r="V48" s="15">
        <v>8</v>
      </c>
      <c r="W48" s="15">
        <v>7</v>
      </c>
      <c r="X48" s="15">
        <v>15</v>
      </c>
      <c r="Y48" s="15">
        <v>16</v>
      </c>
      <c r="Z48" s="15">
        <v>15</v>
      </c>
      <c r="AA48" s="15">
        <v>15</v>
      </c>
      <c r="AB48" s="15">
        <v>13</v>
      </c>
      <c r="AC48" s="15">
        <v>11</v>
      </c>
      <c r="AD48" s="15">
        <v>7</v>
      </c>
      <c r="AE48" s="15">
        <v>11</v>
      </c>
      <c r="AF48" s="15">
        <v>14</v>
      </c>
      <c r="AG48" s="16">
        <f>SUM($B$48:$AF$48)</f>
        <v>434</v>
      </c>
      <c r="AH48" s="17">
        <f>ROUND(AVERAGE($B$48:$AF$48),2)</f>
        <v>14</v>
      </c>
    </row>
    <row r="49" spans="1:34" customFormat="1" ht="12" customHeight="1" x14ac:dyDescent="0.25">
      <c r="A49" s="14" t="s">
        <v>57</v>
      </c>
      <c r="B49" s="15">
        <v>7</v>
      </c>
      <c r="C49" s="15">
        <v>7</v>
      </c>
      <c r="D49" s="15">
        <v>11</v>
      </c>
      <c r="E49" s="15">
        <v>11</v>
      </c>
      <c r="F49" s="15">
        <v>9</v>
      </c>
      <c r="G49" s="15">
        <v>9</v>
      </c>
      <c r="H49" s="15">
        <v>9</v>
      </c>
      <c r="I49" s="15">
        <v>5</v>
      </c>
      <c r="J49" s="15">
        <v>9</v>
      </c>
      <c r="K49" s="15">
        <v>17</v>
      </c>
      <c r="L49" s="15">
        <v>8</v>
      </c>
      <c r="M49" s="15">
        <v>8</v>
      </c>
      <c r="N49" s="15">
        <v>10</v>
      </c>
      <c r="O49" s="15">
        <v>5</v>
      </c>
      <c r="P49" s="15">
        <v>4</v>
      </c>
      <c r="Q49" s="15">
        <v>10</v>
      </c>
      <c r="R49" s="15">
        <v>12</v>
      </c>
      <c r="S49" s="15">
        <v>11</v>
      </c>
      <c r="T49" s="15">
        <v>10</v>
      </c>
      <c r="U49" s="15">
        <v>9</v>
      </c>
      <c r="V49" s="15">
        <v>6</v>
      </c>
      <c r="W49" s="15">
        <v>5</v>
      </c>
      <c r="X49" s="15">
        <v>7</v>
      </c>
      <c r="Y49" s="15">
        <v>13</v>
      </c>
      <c r="Z49" s="15">
        <v>7</v>
      </c>
      <c r="AA49" s="15">
        <v>7</v>
      </c>
      <c r="AB49" s="15">
        <v>8</v>
      </c>
      <c r="AC49" s="15">
        <v>6</v>
      </c>
      <c r="AD49" s="15">
        <v>4</v>
      </c>
      <c r="AE49" s="15">
        <v>5</v>
      </c>
      <c r="AF49" s="15">
        <v>9</v>
      </c>
      <c r="AG49" s="16">
        <f>SUM($B$49:$AF$49)</f>
        <v>258</v>
      </c>
      <c r="AH49" s="17">
        <f>ROUND(AVERAGE($B$49:$AF$49),2)</f>
        <v>8.32</v>
      </c>
    </row>
    <row r="50" spans="1:34" customFormat="1" ht="12" customHeight="1" x14ac:dyDescent="0.25">
      <c r="A50" s="14" t="s">
        <v>58</v>
      </c>
      <c r="B50" s="15">
        <v>3</v>
      </c>
      <c r="C50" s="15">
        <v>3</v>
      </c>
      <c r="D50" s="15">
        <v>3</v>
      </c>
      <c r="E50" s="15">
        <v>4</v>
      </c>
      <c r="F50" s="15">
        <v>3</v>
      </c>
      <c r="G50" s="15">
        <v>3</v>
      </c>
      <c r="H50" s="15">
        <v>3</v>
      </c>
      <c r="I50" s="15">
        <v>3</v>
      </c>
      <c r="J50" s="15">
        <v>4</v>
      </c>
      <c r="K50" s="15">
        <v>4</v>
      </c>
      <c r="L50" s="15">
        <v>3</v>
      </c>
      <c r="M50" s="15">
        <v>4</v>
      </c>
      <c r="N50" s="15">
        <v>3</v>
      </c>
      <c r="O50" s="15">
        <v>4</v>
      </c>
      <c r="P50" s="15">
        <v>3</v>
      </c>
      <c r="Q50" s="15">
        <v>3</v>
      </c>
      <c r="R50" s="15">
        <v>4</v>
      </c>
      <c r="S50" s="15">
        <v>3</v>
      </c>
      <c r="T50" s="15">
        <v>4</v>
      </c>
      <c r="U50" s="15">
        <v>3</v>
      </c>
      <c r="V50" s="15">
        <v>3</v>
      </c>
      <c r="W50" s="15">
        <v>3</v>
      </c>
      <c r="X50" s="15">
        <v>3</v>
      </c>
      <c r="Y50" s="15">
        <v>3</v>
      </c>
      <c r="Z50" s="15">
        <v>4</v>
      </c>
      <c r="AA50" s="15">
        <v>3</v>
      </c>
      <c r="AB50" s="15">
        <v>4</v>
      </c>
      <c r="AC50" s="15">
        <v>3</v>
      </c>
      <c r="AD50" s="15">
        <v>3</v>
      </c>
      <c r="AE50" s="15">
        <v>3</v>
      </c>
      <c r="AF50" s="15">
        <v>4</v>
      </c>
      <c r="AG50" s="16">
        <f>SUM($B$50:$AF$50)</f>
        <v>103</v>
      </c>
      <c r="AH50" s="17">
        <f>ROUND(AVERAGE($B$50:$AF$50),2)</f>
        <v>3.32</v>
      </c>
    </row>
    <row r="51" spans="1:34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3</v>
      </c>
      <c r="G51" s="15">
        <v>3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3</v>
      </c>
      <c r="N51" s="15">
        <v>3</v>
      </c>
      <c r="O51" s="15">
        <v>3</v>
      </c>
      <c r="P51" s="15">
        <v>3</v>
      </c>
      <c r="Q51" s="15">
        <v>3</v>
      </c>
      <c r="R51" s="15">
        <v>3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3</v>
      </c>
      <c r="Y51" s="15">
        <v>2</v>
      </c>
      <c r="Z51" s="15">
        <v>2</v>
      </c>
      <c r="AA51" s="15">
        <v>3</v>
      </c>
      <c r="AB51" s="15">
        <v>2</v>
      </c>
      <c r="AC51" s="15">
        <v>3</v>
      </c>
      <c r="AD51" s="15">
        <v>3</v>
      </c>
      <c r="AE51" s="15">
        <v>3</v>
      </c>
      <c r="AF51" s="15">
        <v>2</v>
      </c>
      <c r="AG51" s="16">
        <f>SUM($B$51:$AF$51)</f>
        <v>89</v>
      </c>
      <c r="AH51" s="17">
        <f>ROUND(AVERAGE($B$51:$AF$51),2)</f>
        <v>2.87</v>
      </c>
    </row>
    <row r="52" spans="1:34" customFormat="1" ht="12" customHeight="1" x14ac:dyDescent="0.25">
      <c r="A52" s="14" t="s">
        <v>60</v>
      </c>
      <c r="B52" s="15">
        <v>2</v>
      </c>
      <c r="C52" s="15">
        <v>2</v>
      </c>
      <c r="D52" s="15">
        <v>2</v>
      </c>
      <c r="E52" s="15">
        <v>2</v>
      </c>
      <c r="F52" s="15">
        <v>2</v>
      </c>
      <c r="G52" s="15">
        <v>2</v>
      </c>
      <c r="H52" s="15">
        <v>3</v>
      </c>
      <c r="I52" s="15">
        <v>3</v>
      </c>
      <c r="J52" s="15">
        <v>3</v>
      </c>
      <c r="K52" s="15">
        <v>3</v>
      </c>
      <c r="L52" s="15">
        <v>2</v>
      </c>
      <c r="M52" s="15">
        <v>2</v>
      </c>
      <c r="N52" s="15">
        <v>2</v>
      </c>
      <c r="O52" s="15">
        <v>2</v>
      </c>
      <c r="P52" s="15">
        <v>3</v>
      </c>
      <c r="Q52" s="15">
        <v>3</v>
      </c>
      <c r="R52" s="15">
        <v>2</v>
      </c>
      <c r="S52" s="15">
        <v>3</v>
      </c>
      <c r="T52" s="15">
        <v>2</v>
      </c>
      <c r="U52" s="15">
        <v>2</v>
      </c>
      <c r="V52" s="15">
        <v>2</v>
      </c>
      <c r="W52" s="15">
        <v>2</v>
      </c>
      <c r="X52" s="15">
        <v>2</v>
      </c>
      <c r="Y52" s="15">
        <v>2</v>
      </c>
      <c r="Z52" s="15">
        <v>3</v>
      </c>
      <c r="AA52" s="15">
        <v>2</v>
      </c>
      <c r="AB52" s="15">
        <v>3</v>
      </c>
      <c r="AC52" s="15">
        <v>2</v>
      </c>
      <c r="AD52" s="15">
        <v>2</v>
      </c>
      <c r="AE52" s="15">
        <v>3</v>
      </c>
      <c r="AF52" s="15">
        <v>3</v>
      </c>
      <c r="AG52" s="16">
        <f>SUM($B$52:$AF$52)</f>
        <v>73</v>
      </c>
      <c r="AH52" s="17">
        <f>ROUND(AVERAGE($B$52:$AF$52),2)</f>
        <v>2.35</v>
      </c>
    </row>
    <row r="53" spans="1:34" customFormat="1" ht="12" customHeight="1" x14ac:dyDescent="0.25">
      <c r="A53" s="14" t="s">
        <v>61</v>
      </c>
      <c r="B53" s="15">
        <v>2</v>
      </c>
      <c r="C53" s="15">
        <v>2</v>
      </c>
      <c r="D53" s="15">
        <v>2</v>
      </c>
      <c r="E53" s="15">
        <v>2</v>
      </c>
      <c r="F53" s="15">
        <v>2</v>
      </c>
      <c r="G53" s="15">
        <v>2</v>
      </c>
      <c r="H53" s="15">
        <v>2</v>
      </c>
      <c r="I53" s="15">
        <v>2</v>
      </c>
      <c r="J53" s="15">
        <v>2</v>
      </c>
      <c r="K53" s="15">
        <v>2</v>
      </c>
      <c r="L53" s="15">
        <v>2</v>
      </c>
      <c r="M53" s="15">
        <v>2</v>
      </c>
      <c r="N53" s="15">
        <v>2</v>
      </c>
      <c r="O53" s="15">
        <v>2</v>
      </c>
      <c r="P53" s="15">
        <v>2</v>
      </c>
      <c r="Q53" s="15">
        <v>2</v>
      </c>
      <c r="R53" s="15">
        <v>2</v>
      </c>
      <c r="S53" s="15">
        <v>1</v>
      </c>
      <c r="T53" s="15">
        <v>2</v>
      </c>
      <c r="U53" s="15">
        <v>2</v>
      </c>
      <c r="V53" s="15">
        <v>2</v>
      </c>
      <c r="W53" s="15">
        <v>1</v>
      </c>
      <c r="X53" s="15">
        <v>2</v>
      </c>
      <c r="Y53" s="15">
        <v>2</v>
      </c>
      <c r="Z53" s="15">
        <v>2</v>
      </c>
      <c r="AA53" s="15">
        <v>2</v>
      </c>
      <c r="AB53" s="15">
        <v>1</v>
      </c>
      <c r="AC53" s="15">
        <v>2</v>
      </c>
      <c r="AD53" s="15">
        <v>2</v>
      </c>
      <c r="AE53" s="15">
        <v>1</v>
      </c>
      <c r="AF53" s="15">
        <v>2</v>
      </c>
      <c r="AG53" s="16">
        <f>SUM($B$53:$AF$53)</f>
        <v>58</v>
      </c>
      <c r="AH53" s="17">
        <f>ROUND(AVERAGE($B$53:$AF$53),2)</f>
        <v>1.87</v>
      </c>
    </row>
    <row r="54" spans="1:34" customFormat="1" ht="12" customHeight="1" x14ac:dyDescent="0.25">
      <c r="A54" s="14" t="s">
        <v>62</v>
      </c>
      <c r="B54" s="15">
        <v>2</v>
      </c>
      <c r="C54" s="15">
        <v>2</v>
      </c>
      <c r="D54" s="15">
        <v>2</v>
      </c>
      <c r="E54" s="15">
        <v>1</v>
      </c>
      <c r="F54" s="15">
        <v>2</v>
      </c>
      <c r="G54" s="15">
        <v>2</v>
      </c>
      <c r="H54" s="15">
        <v>2</v>
      </c>
      <c r="I54" s="15">
        <v>2</v>
      </c>
      <c r="J54" s="15">
        <v>2</v>
      </c>
      <c r="K54" s="15">
        <v>2</v>
      </c>
      <c r="L54" s="15">
        <v>2</v>
      </c>
      <c r="M54" s="15">
        <v>2</v>
      </c>
      <c r="N54" s="15">
        <v>2</v>
      </c>
      <c r="O54" s="15">
        <v>1</v>
      </c>
      <c r="P54" s="15">
        <v>2</v>
      </c>
      <c r="Q54" s="15">
        <v>2</v>
      </c>
      <c r="R54" s="15">
        <v>2</v>
      </c>
      <c r="S54" s="15">
        <v>2</v>
      </c>
      <c r="T54" s="15">
        <v>2</v>
      </c>
      <c r="U54" s="15">
        <v>2</v>
      </c>
      <c r="V54" s="15">
        <v>1</v>
      </c>
      <c r="W54" s="15">
        <v>2</v>
      </c>
      <c r="X54" s="15">
        <v>1</v>
      </c>
      <c r="Y54" s="15">
        <v>2</v>
      </c>
      <c r="Z54" s="15">
        <v>1</v>
      </c>
      <c r="AA54" s="15">
        <v>2</v>
      </c>
      <c r="AB54" s="15">
        <v>2</v>
      </c>
      <c r="AC54" s="15">
        <v>2</v>
      </c>
      <c r="AD54" s="15">
        <v>2</v>
      </c>
      <c r="AE54" s="15">
        <v>3</v>
      </c>
      <c r="AF54" s="15">
        <v>2</v>
      </c>
      <c r="AG54" s="16">
        <f>SUM($B$54:$AF$54)</f>
        <v>58</v>
      </c>
      <c r="AH54" s="17">
        <f>ROUND(AVERAGE($B$54:$AF$54),2)</f>
        <v>1.87</v>
      </c>
    </row>
    <row r="55" spans="1:34" customFormat="1" ht="12" customHeight="1" x14ac:dyDescent="0.25">
      <c r="A55" s="18" t="s">
        <v>63</v>
      </c>
      <c r="B55" s="19">
        <v>2</v>
      </c>
      <c r="C55" s="19">
        <v>2</v>
      </c>
      <c r="D55" s="19">
        <v>2</v>
      </c>
      <c r="E55" s="19">
        <v>2</v>
      </c>
      <c r="F55" s="19">
        <v>2</v>
      </c>
      <c r="G55" s="19">
        <v>2</v>
      </c>
      <c r="H55" s="19">
        <v>2</v>
      </c>
      <c r="I55" s="19">
        <v>2</v>
      </c>
      <c r="J55" s="19">
        <v>3</v>
      </c>
      <c r="K55" s="19">
        <v>2</v>
      </c>
      <c r="L55" s="19">
        <v>2</v>
      </c>
      <c r="M55" s="19">
        <v>1</v>
      </c>
      <c r="N55" s="19">
        <v>1</v>
      </c>
      <c r="O55" s="19">
        <v>2</v>
      </c>
      <c r="P55" s="19">
        <v>2</v>
      </c>
      <c r="Q55" s="19">
        <v>2</v>
      </c>
      <c r="R55" s="19">
        <v>2</v>
      </c>
      <c r="S55" s="19">
        <v>2</v>
      </c>
      <c r="T55" s="19">
        <v>2</v>
      </c>
      <c r="U55" s="19">
        <v>2</v>
      </c>
      <c r="V55" s="19">
        <v>2</v>
      </c>
      <c r="W55" s="19">
        <v>2</v>
      </c>
      <c r="X55" s="19">
        <v>2</v>
      </c>
      <c r="Y55" s="19">
        <v>1</v>
      </c>
      <c r="Z55" s="19">
        <v>2</v>
      </c>
      <c r="AA55" s="19">
        <v>1</v>
      </c>
      <c r="AB55" s="19">
        <v>2</v>
      </c>
      <c r="AC55" s="19">
        <v>2</v>
      </c>
      <c r="AD55" s="19">
        <v>2</v>
      </c>
      <c r="AE55" s="19">
        <v>1</v>
      </c>
      <c r="AF55" s="19">
        <v>2</v>
      </c>
      <c r="AG55" s="20">
        <f>SUM($B$55:$AF$55)</f>
        <v>58</v>
      </c>
      <c r="AH55" s="21">
        <f>ROUND(AVERAGE($B$55:$AF$55),2)</f>
        <v>1.87</v>
      </c>
    </row>
    <row r="56" spans="1:34" customFormat="1" ht="12" customHeight="1" x14ac:dyDescent="0.25">
      <c r="A56" s="22" t="s">
        <v>4</v>
      </c>
      <c r="B56" s="23">
        <f>SUM($B$8:$B$55)</f>
        <v>495</v>
      </c>
      <c r="C56" s="23">
        <f>SUM($C$8:$C$55)</f>
        <v>393</v>
      </c>
      <c r="D56" s="23">
        <f>SUM($D$8:$D$55)</f>
        <v>522</v>
      </c>
      <c r="E56" s="23">
        <f>SUM($E$8:$E$55)</f>
        <v>432</v>
      </c>
      <c r="F56" s="23">
        <f>SUM($F$8:$F$55)</f>
        <v>336</v>
      </c>
      <c r="G56" s="23">
        <f>SUM($G$8:$G$55)</f>
        <v>377</v>
      </c>
      <c r="H56" s="23">
        <f>SUM($H$8:$H$55)</f>
        <v>420</v>
      </c>
      <c r="I56" s="23">
        <f>SUM($I$8:$I$55)</f>
        <v>1160</v>
      </c>
      <c r="J56" s="23">
        <f>SUM($J$8:$J$55)</f>
        <v>389</v>
      </c>
      <c r="K56" s="23">
        <f>SUM($K$8:$K$55)</f>
        <v>876</v>
      </c>
      <c r="L56" s="23">
        <f>SUM($L$8:$L$55)</f>
        <v>452</v>
      </c>
      <c r="M56" s="23">
        <f>SUM($M$8:$M$55)</f>
        <v>388</v>
      </c>
      <c r="N56" s="23">
        <f>SUM($N$8:$N$55)</f>
        <v>464</v>
      </c>
      <c r="O56" s="23">
        <f>SUM($O$8:$O$55)</f>
        <v>431</v>
      </c>
      <c r="P56" s="23">
        <f>SUM($P$8:$P$55)</f>
        <v>791</v>
      </c>
      <c r="Q56" s="23">
        <f>SUM($Q$8:$Q$55)</f>
        <v>429</v>
      </c>
      <c r="R56" s="23">
        <f>SUM($R$8:$R$55)</f>
        <v>608</v>
      </c>
      <c r="S56" s="23">
        <f>SUM($S$8:$S$55)</f>
        <v>414</v>
      </c>
      <c r="T56" s="23">
        <f>SUM($T$8:$T$55)</f>
        <v>373</v>
      </c>
      <c r="U56" s="23">
        <f>SUM($U$8:$U$55)</f>
        <v>383</v>
      </c>
      <c r="V56" s="23">
        <f>SUM($V$8:$V$55)</f>
        <v>407</v>
      </c>
      <c r="W56" s="23">
        <f>SUM($W$8:$W$55)</f>
        <v>523</v>
      </c>
      <c r="X56" s="23">
        <f>SUM($X$8:$X$55)</f>
        <v>337</v>
      </c>
      <c r="Y56" s="23">
        <f>SUM($Y$8:$Y$55)</f>
        <v>531</v>
      </c>
      <c r="Z56" s="23">
        <f>SUM($Z$8:$Z$55)</f>
        <v>372</v>
      </c>
      <c r="AA56" s="23">
        <f>SUM($AA$8:$AA$55)</f>
        <v>318</v>
      </c>
      <c r="AB56" s="23">
        <f>SUM($AB$8:$AB$55)</f>
        <v>319</v>
      </c>
      <c r="AC56" s="23">
        <f>SUM($AC$8:$AC$55)</f>
        <v>335</v>
      </c>
      <c r="AD56" s="23">
        <f>SUM($AD$8:$AD$55)</f>
        <v>368</v>
      </c>
      <c r="AE56" s="23">
        <f>SUM($AE$8:$AE$55)</f>
        <v>302</v>
      </c>
      <c r="AF56" s="23">
        <f>SUM($AF$8:$AF$55)</f>
        <v>308</v>
      </c>
      <c r="AG56" s="24">
        <f>SUM($B$56:$AF$56)</f>
        <v>14253</v>
      </c>
      <c r="AH56" s="25">
        <f>ROUND(AVERAGE($B$56:$AF$56),2)</f>
        <v>459.77</v>
      </c>
    </row>
    <row r="57" spans="1:34" customFormat="1" ht="12" customHeight="1" x14ac:dyDescent="0.25">
      <c r="A57" s="22" t="s">
        <v>5</v>
      </c>
      <c r="B57" s="23">
        <f>ROUND(AVERAGE($B$8:$B$55), 2)</f>
        <v>10.31</v>
      </c>
      <c r="C57" s="23">
        <f>ROUND(AVERAGE($C$8:$C$55), 2)</f>
        <v>8.19</v>
      </c>
      <c r="D57" s="23">
        <f>ROUND(AVERAGE($D$8:$D$55), 2)</f>
        <v>10.88</v>
      </c>
      <c r="E57" s="23">
        <f>ROUND(AVERAGE($E$8:$E$55), 2)</f>
        <v>9</v>
      </c>
      <c r="F57" s="23">
        <f>ROUND(AVERAGE($F$8:$F$55), 2)</f>
        <v>7</v>
      </c>
      <c r="G57" s="23">
        <f>ROUND(AVERAGE($G$8:$G$55), 2)</f>
        <v>7.85</v>
      </c>
      <c r="H57" s="23">
        <f>ROUND(AVERAGE($H$8:$H$55), 2)</f>
        <v>8.75</v>
      </c>
      <c r="I57" s="23">
        <f>ROUND(AVERAGE($I$8:$I$55), 2)</f>
        <v>24.17</v>
      </c>
      <c r="J57" s="23">
        <f>ROUND(AVERAGE($J$8:$J$55), 2)</f>
        <v>8.1</v>
      </c>
      <c r="K57" s="23">
        <f>ROUND(AVERAGE($K$8:$K$55), 2)</f>
        <v>18.25</v>
      </c>
      <c r="L57" s="23">
        <f>ROUND(AVERAGE($L$8:$L$55), 2)</f>
        <v>9.42</v>
      </c>
      <c r="M57" s="23">
        <f>ROUND(AVERAGE($M$8:$M$55), 2)</f>
        <v>8.08</v>
      </c>
      <c r="N57" s="23">
        <f>ROUND(AVERAGE($N$8:$N$55), 2)</f>
        <v>9.67</v>
      </c>
      <c r="O57" s="23">
        <f>ROUND(AVERAGE($O$8:$O$55), 2)</f>
        <v>8.98</v>
      </c>
      <c r="P57" s="23">
        <f>ROUND(AVERAGE($P$8:$P$55), 2)</f>
        <v>16.48</v>
      </c>
      <c r="Q57" s="23">
        <f>ROUND(AVERAGE($Q$8:$Q$55), 2)</f>
        <v>8.94</v>
      </c>
      <c r="R57" s="23">
        <f>ROUND(AVERAGE($R$8:$R$55), 2)</f>
        <v>12.67</v>
      </c>
      <c r="S57" s="23">
        <f>ROUND(AVERAGE($S$8:$S$55), 2)</f>
        <v>8.6300000000000008</v>
      </c>
      <c r="T57" s="23">
        <f>ROUND(AVERAGE($T$8:$T$55), 2)</f>
        <v>7.77</v>
      </c>
      <c r="U57" s="23">
        <f>ROUND(AVERAGE($U$8:$U$55), 2)</f>
        <v>7.98</v>
      </c>
      <c r="V57" s="23">
        <f>ROUND(AVERAGE($V$8:$V$55), 2)</f>
        <v>8.48</v>
      </c>
      <c r="W57" s="23">
        <f>ROUND(AVERAGE($W$8:$W$55), 2)</f>
        <v>10.9</v>
      </c>
      <c r="X57" s="23">
        <f>ROUND(AVERAGE($X$8:$X$55), 2)</f>
        <v>7.02</v>
      </c>
      <c r="Y57" s="23">
        <f>ROUND(AVERAGE($Y$8:$Y$55), 2)</f>
        <v>11.06</v>
      </c>
      <c r="Z57" s="23">
        <f>ROUND(AVERAGE($Z$8:$Z$55), 2)</f>
        <v>7.75</v>
      </c>
      <c r="AA57" s="23">
        <f>ROUND(AVERAGE($AA$8:$AA$55), 2)</f>
        <v>6.63</v>
      </c>
      <c r="AB57" s="23">
        <f>ROUND(AVERAGE($AB$8:$AB$55), 2)</f>
        <v>6.65</v>
      </c>
      <c r="AC57" s="23">
        <f>ROUND(AVERAGE($AC$8:$AC$55), 2)</f>
        <v>6.98</v>
      </c>
      <c r="AD57" s="23">
        <f>ROUND(AVERAGE($AD$8:$AD$55), 2)</f>
        <v>7.67</v>
      </c>
      <c r="AE57" s="23">
        <f>ROUND(AVERAGE($AE$8:$AE$55), 2)</f>
        <v>6.29</v>
      </c>
      <c r="AF57" s="23">
        <f>ROUND(AVERAGE($AF$8:$AF$55), 2)</f>
        <v>6.42</v>
      </c>
      <c r="AG57" s="26"/>
      <c r="AH57" s="25">
        <f>ROUND(AVERAGE($B$57:$AF$57),2)</f>
        <v>9.58</v>
      </c>
    </row>
    <row r="58" spans="1:34" customFormat="1" ht="12" customHeight="1" x14ac:dyDescent="0.25">
      <c r="A58" s="22" t="s">
        <v>64</v>
      </c>
      <c r="B58" s="23">
        <f>MAX($B$8:$B$55)</f>
        <v>47</v>
      </c>
      <c r="C58" s="23">
        <f>MAX($C$8:$C$55)</f>
        <v>18</v>
      </c>
      <c r="D58" s="23">
        <f>MAX($D$8:$D$55)</f>
        <v>53</v>
      </c>
      <c r="E58" s="23">
        <f>MAX($E$8:$E$55)</f>
        <v>27</v>
      </c>
      <c r="F58" s="23">
        <f>MAX($F$8:$F$55)</f>
        <v>18</v>
      </c>
      <c r="G58" s="23">
        <f>MAX($G$8:$G$55)</f>
        <v>16</v>
      </c>
      <c r="H58" s="23">
        <f>MAX($H$8:$H$55)</f>
        <v>19</v>
      </c>
      <c r="I58" s="23">
        <f>MAX($I$8:$I$55)</f>
        <v>70</v>
      </c>
      <c r="J58" s="23">
        <f>MAX($J$8:$J$55)</f>
        <v>17</v>
      </c>
      <c r="K58" s="23">
        <f>MAX($K$8:$K$55)</f>
        <v>60</v>
      </c>
      <c r="L58" s="23">
        <f>MAX($L$8:$L$55)</f>
        <v>29</v>
      </c>
      <c r="M58" s="23">
        <f>MAX($M$8:$M$55)</f>
        <v>26</v>
      </c>
      <c r="N58" s="23">
        <f>MAX($N$8:$N$55)</f>
        <v>33</v>
      </c>
      <c r="O58" s="23">
        <f>MAX($O$8:$O$55)</f>
        <v>19</v>
      </c>
      <c r="P58" s="23">
        <f>MAX($P$8:$P$55)</f>
        <v>56</v>
      </c>
      <c r="Q58" s="23">
        <f>MAX($Q$8:$Q$55)</f>
        <v>20</v>
      </c>
      <c r="R58" s="23">
        <f>MAX($R$8:$R$55)</f>
        <v>55</v>
      </c>
      <c r="S58" s="23">
        <f>MAX($S$8:$S$55)</f>
        <v>22</v>
      </c>
      <c r="T58" s="23">
        <f>MAX($T$8:$T$55)</f>
        <v>20</v>
      </c>
      <c r="U58" s="23">
        <f>MAX($U$8:$U$55)</f>
        <v>25</v>
      </c>
      <c r="V58" s="23">
        <f>MAX($V$8:$V$55)</f>
        <v>17</v>
      </c>
      <c r="W58" s="23">
        <f>MAX($W$8:$W$55)</f>
        <v>52</v>
      </c>
      <c r="X58" s="23">
        <f>MAX($X$8:$X$55)</f>
        <v>16</v>
      </c>
      <c r="Y58" s="23">
        <f>MAX($Y$8:$Y$55)</f>
        <v>57</v>
      </c>
      <c r="Z58" s="23">
        <f>MAX($Z$8:$Z$55)</f>
        <v>22</v>
      </c>
      <c r="AA58" s="23">
        <f>MAX($AA$8:$AA$55)</f>
        <v>17</v>
      </c>
      <c r="AB58" s="23">
        <f>MAX($AB$8:$AB$55)</f>
        <v>15</v>
      </c>
      <c r="AC58" s="23">
        <f>MAX($AC$8:$AC$55)</f>
        <v>14</v>
      </c>
      <c r="AD58" s="23">
        <f>MAX($AD$8:$AD$55)</f>
        <v>17</v>
      </c>
      <c r="AE58" s="23">
        <f>MAX($AE$8:$AE$55)</f>
        <v>13</v>
      </c>
      <c r="AF58" s="23">
        <f>MAX($AF$8:$AF$55)</f>
        <v>15</v>
      </c>
      <c r="AG58" s="26"/>
      <c r="AH58" s="27"/>
    </row>
    <row r="59" spans="1:34" customFormat="1" ht="12" customHeight="1" x14ac:dyDescent="0.25">
      <c r="A59" s="28" t="s">
        <v>65</v>
      </c>
      <c r="B59" s="29">
        <f>MIN($B$8:$B$55)</f>
        <v>1</v>
      </c>
      <c r="C59" s="29">
        <f>MIN($C$8:$C$55)</f>
        <v>1</v>
      </c>
      <c r="D59" s="29">
        <f>MIN($D$8:$D$55)</f>
        <v>1</v>
      </c>
      <c r="E59" s="29">
        <f>MIN($E$8:$E$55)</f>
        <v>1</v>
      </c>
      <c r="F59" s="29">
        <f>MIN($F$8:$F$55)</f>
        <v>1</v>
      </c>
      <c r="G59" s="29">
        <f>MIN($G$8:$G$55)</f>
        <v>1</v>
      </c>
      <c r="H59" s="29">
        <f>MIN($H$8:$H$55)</f>
        <v>1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1</v>
      </c>
      <c r="N59" s="29">
        <f>MIN($N$8:$N$55)</f>
        <v>1</v>
      </c>
      <c r="O59" s="29">
        <f>MIN($O$8:$O$55)</f>
        <v>1</v>
      </c>
      <c r="P59" s="29">
        <f>MIN($P$8:$P$55)</f>
        <v>1</v>
      </c>
      <c r="Q59" s="29">
        <f>MIN($Q$8:$Q$55)</f>
        <v>2</v>
      </c>
      <c r="R59" s="29">
        <f>MIN($R$8:$R$55)</f>
        <v>2</v>
      </c>
      <c r="S59" s="29">
        <f>MIN($S$8:$S$55)</f>
        <v>1</v>
      </c>
      <c r="T59" s="29">
        <f>MIN($T$8:$T$55)</f>
        <v>2</v>
      </c>
      <c r="U59" s="29">
        <f>MIN($U$8:$U$55)</f>
        <v>1</v>
      </c>
      <c r="V59" s="29">
        <f>MIN($V$8:$V$55)</f>
        <v>1</v>
      </c>
      <c r="W59" s="29">
        <f>MIN($W$8:$W$55)</f>
        <v>1</v>
      </c>
      <c r="X59" s="29">
        <f>MIN($X$8:$X$55)</f>
        <v>1</v>
      </c>
      <c r="Y59" s="29">
        <f>MIN($Y$8:$Y$55)</f>
        <v>1</v>
      </c>
      <c r="Z59" s="29">
        <f>MIN($Z$8:$Z$55)</f>
        <v>1</v>
      </c>
      <c r="AA59" s="29">
        <f>MIN($AA$8:$AA$55)</f>
        <v>1</v>
      </c>
      <c r="AB59" s="29">
        <f>MIN($AB$8:$AB$55)</f>
        <v>1</v>
      </c>
      <c r="AC59" s="29">
        <f>MIN($AC$8:$AC$55)</f>
        <v>1</v>
      </c>
      <c r="AD59" s="29">
        <f>MIN($AD$8:$AD$55)</f>
        <v>1</v>
      </c>
      <c r="AE59" s="29">
        <f>MIN($AE$8:$AE$55)</f>
        <v>1</v>
      </c>
      <c r="AF59" s="29">
        <f>MIN($AF$8:$AF$55)</f>
        <v>2</v>
      </c>
      <c r="AG59" s="30"/>
      <c r="AH59" s="31"/>
    </row>
    <row r="60" spans="1:34" customFormat="1" ht="12" customHeight="1" x14ac:dyDescent="0.25"/>
    <row r="61" spans="1:34" x14ac:dyDescent="0.25">
      <c r="A61" s="37" t="s">
        <v>66</v>
      </c>
      <c r="B61" s="39"/>
      <c r="C61" s="39"/>
      <c r="D61" s="38">
        <f>SUM($B$24:$AF$51)</f>
        <v>12636</v>
      </c>
    </row>
    <row r="62" spans="1:34" x14ac:dyDescent="0.25">
      <c r="A62" s="40" t="s">
        <v>67</v>
      </c>
      <c r="B62" s="42"/>
      <c r="C62" s="42"/>
      <c r="D62" s="41">
        <f>SUM($B$52:$AF$55,$B$8:$AF$23)</f>
        <v>1617</v>
      </c>
    </row>
    <row r="63" spans="1:34" x14ac:dyDescent="0.25">
      <c r="A63" s="40" t="s">
        <v>68</v>
      </c>
      <c r="B63" s="42"/>
      <c r="C63" s="42"/>
      <c r="D63" s="41">
        <f>MAX($B$8:$AF$55)</f>
        <v>70</v>
      </c>
    </row>
    <row r="64" spans="1:34" x14ac:dyDescent="0.25">
      <c r="A64" s="40" t="s">
        <v>69</v>
      </c>
      <c r="B64" s="42"/>
      <c r="C64" s="42"/>
      <c r="D64" s="41">
        <f>MIN($B$8:$AF$55)</f>
        <v>1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CFB6-2A14-4E86-9603-D4D76E949761}">
  <sheetPr>
    <pageSetUpPr fitToPage="1"/>
  </sheetPr>
  <dimension ref="A1:AH64"/>
  <sheetViews>
    <sheetView workbookViewId="0">
      <selection activeCell="D16" sqref="D16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90</v>
      </c>
    </row>
    <row r="4" spans="1:34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89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13</v>
      </c>
      <c r="C7" s="32" t="s">
        <v>14</v>
      </c>
      <c r="D7" s="32" t="s">
        <v>15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14</v>
      </c>
      <c r="K7" s="32" t="s">
        <v>15</v>
      </c>
      <c r="L7" s="32" t="s">
        <v>9</v>
      </c>
      <c r="M7" s="32" t="s">
        <v>10</v>
      </c>
      <c r="N7" s="32" t="s">
        <v>11</v>
      </c>
      <c r="O7" s="32" t="s">
        <v>12</v>
      </c>
      <c r="P7" s="32" t="s">
        <v>13</v>
      </c>
      <c r="Q7" s="32" t="s">
        <v>14</v>
      </c>
      <c r="R7" s="32" t="s">
        <v>15</v>
      </c>
      <c r="S7" s="32" t="s">
        <v>9</v>
      </c>
      <c r="T7" s="32" t="s">
        <v>10</v>
      </c>
      <c r="U7" s="32" t="s">
        <v>11</v>
      </c>
      <c r="V7" s="32" t="s">
        <v>12</v>
      </c>
      <c r="W7" s="32" t="s">
        <v>13</v>
      </c>
      <c r="X7" s="32" t="s">
        <v>14</v>
      </c>
      <c r="Y7" s="32" t="s">
        <v>15</v>
      </c>
      <c r="Z7" s="32" t="s">
        <v>9</v>
      </c>
      <c r="AA7" s="32" t="s">
        <v>10</v>
      </c>
      <c r="AB7" s="32" t="s">
        <v>11</v>
      </c>
      <c r="AC7" s="32" t="s">
        <v>12</v>
      </c>
      <c r="AD7" s="32" t="s">
        <v>13</v>
      </c>
      <c r="AE7" s="32" t="s">
        <v>14</v>
      </c>
      <c r="AF7" s="32" t="s">
        <v>15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2</v>
      </c>
      <c r="C8" s="11">
        <v>2</v>
      </c>
      <c r="D8" s="11">
        <v>2</v>
      </c>
      <c r="E8" s="11">
        <v>3</v>
      </c>
      <c r="F8" s="11">
        <v>3</v>
      </c>
      <c r="G8" s="11">
        <v>2</v>
      </c>
      <c r="H8" s="11">
        <v>3</v>
      </c>
      <c r="I8" s="11">
        <v>2</v>
      </c>
      <c r="J8" s="11">
        <v>3</v>
      </c>
      <c r="K8" s="11">
        <v>2</v>
      </c>
      <c r="L8" s="11">
        <v>3</v>
      </c>
      <c r="M8" s="11">
        <v>2</v>
      </c>
      <c r="N8" s="11">
        <v>2</v>
      </c>
      <c r="O8" s="11">
        <v>2</v>
      </c>
      <c r="P8" s="11">
        <v>2</v>
      </c>
      <c r="Q8" s="11">
        <v>2</v>
      </c>
      <c r="R8" s="11">
        <v>3</v>
      </c>
      <c r="S8" s="11">
        <v>2</v>
      </c>
      <c r="T8" s="11">
        <v>2</v>
      </c>
      <c r="U8" s="11">
        <v>2</v>
      </c>
      <c r="V8" s="11">
        <v>2</v>
      </c>
      <c r="W8" s="11">
        <v>3</v>
      </c>
      <c r="X8" s="11">
        <v>3</v>
      </c>
      <c r="Y8" s="11">
        <v>3</v>
      </c>
      <c r="Z8" s="11">
        <v>2</v>
      </c>
      <c r="AA8" s="11">
        <v>3</v>
      </c>
      <c r="AB8" s="11">
        <v>2</v>
      </c>
      <c r="AC8" s="11">
        <v>2</v>
      </c>
      <c r="AD8" s="11">
        <v>3</v>
      </c>
      <c r="AE8" s="11">
        <v>2</v>
      </c>
      <c r="AF8" s="11">
        <v>2</v>
      </c>
      <c r="AG8" s="12">
        <f>SUM($B$8:$AF$8)</f>
        <v>73</v>
      </c>
      <c r="AH8" s="13">
        <f>ROUND(AVERAGE($B$8:$AF$8),2)</f>
        <v>2.35</v>
      </c>
    </row>
    <row r="9" spans="1:34" customFormat="1" ht="12" customHeight="1" x14ac:dyDescent="0.25">
      <c r="A9" s="14" t="s">
        <v>17</v>
      </c>
      <c r="B9" s="15">
        <v>2</v>
      </c>
      <c r="C9" s="15">
        <v>2</v>
      </c>
      <c r="D9" s="15">
        <v>3</v>
      </c>
      <c r="E9" s="15">
        <v>3</v>
      </c>
      <c r="F9" s="15">
        <v>3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3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3</v>
      </c>
      <c r="AC9" s="15">
        <v>2</v>
      </c>
      <c r="AD9" s="15">
        <v>2</v>
      </c>
      <c r="AE9" s="15">
        <v>2</v>
      </c>
      <c r="AF9" s="15">
        <v>2</v>
      </c>
      <c r="AG9" s="16">
        <f>SUM($B$9:$AF$9)</f>
        <v>67</v>
      </c>
      <c r="AH9" s="17">
        <f>ROUND(AVERAGE($B$9:$AF$9),2)</f>
        <v>2.16</v>
      </c>
    </row>
    <row r="10" spans="1:34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3</v>
      </c>
      <c r="F10" s="15">
        <v>2</v>
      </c>
      <c r="G10" s="15">
        <v>3</v>
      </c>
      <c r="H10" s="15">
        <v>2</v>
      </c>
      <c r="I10" s="15">
        <v>2</v>
      </c>
      <c r="J10" s="15">
        <v>2</v>
      </c>
      <c r="K10" s="15">
        <v>3</v>
      </c>
      <c r="L10" s="15">
        <v>2</v>
      </c>
      <c r="M10" s="15">
        <v>3</v>
      </c>
      <c r="N10" s="15">
        <v>2</v>
      </c>
      <c r="O10" s="15">
        <v>2</v>
      </c>
      <c r="P10" s="15">
        <v>2</v>
      </c>
      <c r="Q10" s="15">
        <v>2</v>
      </c>
      <c r="R10" s="15">
        <v>2</v>
      </c>
      <c r="S10" s="15">
        <v>3</v>
      </c>
      <c r="T10" s="15">
        <v>2</v>
      </c>
      <c r="U10" s="15">
        <v>2</v>
      </c>
      <c r="V10" s="15">
        <v>3</v>
      </c>
      <c r="W10" s="15">
        <v>2</v>
      </c>
      <c r="X10" s="15">
        <v>2</v>
      </c>
      <c r="Y10" s="15">
        <v>2</v>
      </c>
      <c r="Z10" s="15">
        <v>3</v>
      </c>
      <c r="AA10" s="15">
        <v>2</v>
      </c>
      <c r="AB10" s="15">
        <v>2</v>
      </c>
      <c r="AC10" s="15">
        <v>2</v>
      </c>
      <c r="AD10" s="15">
        <v>2</v>
      </c>
      <c r="AE10" s="15">
        <v>3</v>
      </c>
      <c r="AF10" s="15">
        <v>2</v>
      </c>
      <c r="AG10" s="16">
        <f>SUM($B$10:$AF$10)</f>
        <v>70</v>
      </c>
      <c r="AH10" s="17">
        <f>ROUND(AVERAGE($B$10:$AF$10),2)</f>
        <v>2.2599999999999998</v>
      </c>
    </row>
    <row r="11" spans="1:34" customFormat="1" ht="12" customHeight="1" x14ac:dyDescent="0.25">
      <c r="A11" s="14" t="s">
        <v>19</v>
      </c>
      <c r="B11" s="15">
        <v>2</v>
      </c>
      <c r="C11" s="15">
        <v>3</v>
      </c>
      <c r="D11" s="15">
        <v>3</v>
      </c>
      <c r="E11" s="15">
        <v>3</v>
      </c>
      <c r="F11" s="15">
        <v>3</v>
      </c>
      <c r="G11" s="15">
        <v>2</v>
      </c>
      <c r="H11" s="15">
        <v>2</v>
      </c>
      <c r="I11" s="15">
        <v>3</v>
      </c>
      <c r="J11" s="15">
        <v>2</v>
      </c>
      <c r="K11" s="15">
        <v>2</v>
      </c>
      <c r="L11" s="15">
        <v>2</v>
      </c>
      <c r="M11" s="15">
        <v>2</v>
      </c>
      <c r="N11" s="15">
        <v>3</v>
      </c>
      <c r="O11" s="15">
        <v>3</v>
      </c>
      <c r="P11" s="15">
        <v>3</v>
      </c>
      <c r="Q11" s="15">
        <v>2</v>
      </c>
      <c r="R11" s="15">
        <v>2</v>
      </c>
      <c r="S11" s="15">
        <v>2</v>
      </c>
      <c r="T11" s="15">
        <v>3</v>
      </c>
      <c r="U11" s="15">
        <v>3</v>
      </c>
      <c r="V11" s="15">
        <v>2</v>
      </c>
      <c r="W11" s="15">
        <v>3</v>
      </c>
      <c r="X11" s="15">
        <v>3</v>
      </c>
      <c r="Y11" s="15">
        <v>2</v>
      </c>
      <c r="Z11" s="15">
        <v>2</v>
      </c>
      <c r="AA11" s="15">
        <v>2</v>
      </c>
      <c r="AB11" s="15">
        <v>2</v>
      </c>
      <c r="AC11" s="15">
        <v>3</v>
      </c>
      <c r="AD11" s="15">
        <v>2</v>
      </c>
      <c r="AE11" s="15">
        <v>2</v>
      </c>
      <c r="AF11" s="15">
        <v>3</v>
      </c>
      <c r="AG11" s="16">
        <f>SUM($B$11:$AF$11)</f>
        <v>76</v>
      </c>
      <c r="AH11" s="17">
        <f>ROUND(AVERAGE($B$11:$AF$11),2)</f>
        <v>2.4500000000000002</v>
      </c>
    </row>
    <row r="12" spans="1:34" customFormat="1" ht="12" customHeight="1" x14ac:dyDescent="0.25">
      <c r="A12" s="14" t="s">
        <v>20</v>
      </c>
      <c r="B12" s="15">
        <v>2</v>
      </c>
      <c r="C12" s="15">
        <v>2</v>
      </c>
      <c r="D12" s="15">
        <v>3</v>
      </c>
      <c r="E12" s="15">
        <v>2</v>
      </c>
      <c r="F12" s="15">
        <v>2</v>
      </c>
      <c r="G12" s="15">
        <v>2</v>
      </c>
      <c r="H12" s="15">
        <v>2</v>
      </c>
      <c r="I12" s="15">
        <v>2</v>
      </c>
      <c r="J12" s="15">
        <v>2</v>
      </c>
      <c r="K12" s="15">
        <v>2</v>
      </c>
      <c r="L12" s="15">
        <v>2</v>
      </c>
      <c r="M12" s="15">
        <v>2</v>
      </c>
      <c r="N12" s="15">
        <v>2</v>
      </c>
      <c r="O12" s="15">
        <v>2</v>
      </c>
      <c r="P12" s="15">
        <v>2</v>
      </c>
      <c r="Q12" s="15">
        <v>2</v>
      </c>
      <c r="R12" s="15">
        <v>3</v>
      </c>
      <c r="S12" s="15">
        <v>2</v>
      </c>
      <c r="T12" s="15">
        <v>2</v>
      </c>
      <c r="U12" s="15">
        <v>2</v>
      </c>
      <c r="V12" s="15">
        <v>2</v>
      </c>
      <c r="W12" s="15">
        <v>2</v>
      </c>
      <c r="X12" s="15">
        <v>2</v>
      </c>
      <c r="Y12" s="15">
        <v>3</v>
      </c>
      <c r="Z12" s="15">
        <v>2</v>
      </c>
      <c r="AA12" s="15">
        <v>2</v>
      </c>
      <c r="AB12" s="15">
        <v>2</v>
      </c>
      <c r="AC12" s="15">
        <v>2</v>
      </c>
      <c r="AD12" s="15">
        <v>3</v>
      </c>
      <c r="AE12" s="15">
        <v>2</v>
      </c>
      <c r="AF12" s="15">
        <v>2</v>
      </c>
      <c r="AG12" s="16">
        <f>SUM($B$12:$AF$12)</f>
        <v>66</v>
      </c>
      <c r="AH12" s="17">
        <f>ROUND(AVERAGE($B$12:$AF$12),2)</f>
        <v>2.13</v>
      </c>
    </row>
    <row r="13" spans="1:34" customFormat="1" ht="12" customHeight="1" x14ac:dyDescent="0.25">
      <c r="A13" s="14" t="s">
        <v>21</v>
      </c>
      <c r="B13" s="15">
        <v>2</v>
      </c>
      <c r="C13" s="15">
        <v>2</v>
      </c>
      <c r="D13" s="15">
        <v>2</v>
      </c>
      <c r="E13" s="15">
        <v>3</v>
      </c>
      <c r="F13" s="15">
        <v>3</v>
      </c>
      <c r="G13" s="15">
        <v>2</v>
      </c>
      <c r="H13" s="15">
        <v>2</v>
      </c>
      <c r="I13" s="15">
        <v>2</v>
      </c>
      <c r="J13" s="15">
        <v>2</v>
      </c>
      <c r="K13" s="15">
        <v>2</v>
      </c>
      <c r="L13" s="15">
        <v>3</v>
      </c>
      <c r="M13" s="15">
        <v>2</v>
      </c>
      <c r="N13" s="15">
        <v>2</v>
      </c>
      <c r="O13" s="15">
        <v>2</v>
      </c>
      <c r="P13" s="15">
        <v>2</v>
      </c>
      <c r="Q13" s="15">
        <v>3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2</v>
      </c>
      <c r="Z13" s="15">
        <v>2</v>
      </c>
      <c r="AA13" s="15">
        <v>2</v>
      </c>
      <c r="AB13" s="15">
        <v>2</v>
      </c>
      <c r="AC13" s="15">
        <v>2</v>
      </c>
      <c r="AD13" s="15">
        <v>2</v>
      </c>
      <c r="AE13" s="15">
        <v>2</v>
      </c>
      <c r="AF13" s="15">
        <v>2</v>
      </c>
      <c r="AG13" s="16">
        <f>SUM($B$13:$AF$13)</f>
        <v>66</v>
      </c>
      <c r="AH13" s="17">
        <f>ROUND(AVERAGE($B$13:$AF$13),2)</f>
        <v>2.13</v>
      </c>
    </row>
    <row r="14" spans="1:34" customFormat="1" ht="12" customHeight="1" x14ac:dyDescent="0.25">
      <c r="A14" s="14" t="s">
        <v>22</v>
      </c>
      <c r="B14" s="15">
        <v>2</v>
      </c>
      <c r="C14" s="15">
        <v>2</v>
      </c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2</v>
      </c>
      <c r="J14" s="15">
        <v>2</v>
      </c>
      <c r="K14" s="15">
        <v>3</v>
      </c>
      <c r="L14" s="15">
        <v>2</v>
      </c>
      <c r="M14" s="15">
        <v>2</v>
      </c>
      <c r="N14" s="15">
        <v>2</v>
      </c>
      <c r="O14" s="15">
        <v>2</v>
      </c>
      <c r="P14" s="15">
        <v>2</v>
      </c>
      <c r="Q14" s="15">
        <v>2</v>
      </c>
      <c r="R14" s="15">
        <v>2</v>
      </c>
      <c r="S14" s="15">
        <v>3</v>
      </c>
      <c r="T14" s="15">
        <v>2</v>
      </c>
      <c r="U14" s="15">
        <v>2</v>
      </c>
      <c r="V14" s="15">
        <v>3</v>
      </c>
      <c r="W14" s="15">
        <v>2</v>
      </c>
      <c r="X14" s="15">
        <v>2</v>
      </c>
      <c r="Y14" s="15">
        <v>2</v>
      </c>
      <c r="Z14" s="15">
        <v>3</v>
      </c>
      <c r="AA14" s="15">
        <v>3</v>
      </c>
      <c r="AB14" s="15">
        <v>2</v>
      </c>
      <c r="AC14" s="15">
        <v>2</v>
      </c>
      <c r="AD14" s="15">
        <v>2</v>
      </c>
      <c r="AE14" s="15">
        <v>2</v>
      </c>
      <c r="AF14" s="15">
        <v>2</v>
      </c>
      <c r="AG14" s="16">
        <f>SUM($B$14:$AF$14)</f>
        <v>72</v>
      </c>
      <c r="AH14" s="17">
        <f>ROUND(AVERAGE($B$14:$AF$14),2)</f>
        <v>2.3199999999999998</v>
      </c>
    </row>
    <row r="15" spans="1:34" customFormat="1" ht="12" customHeight="1" x14ac:dyDescent="0.25">
      <c r="A15" s="14" t="s">
        <v>23</v>
      </c>
      <c r="B15" s="15">
        <v>3</v>
      </c>
      <c r="C15" s="15">
        <v>3</v>
      </c>
      <c r="D15" s="15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J15" s="15">
        <v>3</v>
      </c>
      <c r="K15" s="15">
        <v>2</v>
      </c>
      <c r="L15" s="15">
        <v>2</v>
      </c>
      <c r="M15" s="15">
        <v>3</v>
      </c>
      <c r="N15" s="15">
        <v>2</v>
      </c>
      <c r="O15" s="15">
        <v>2</v>
      </c>
      <c r="P15" s="15">
        <v>2</v>
      </c>
      <c r="Q15" s="15">
        <v>2</v>
      </c>
      <c r="R15" s="15">
        <v>2</v>
      </c>
      <c r="S15" s="15">
        <v>2</v>
      </c>
      <c r="T15" s="15">
        <v>2</v>
      </c>
      <c r="U15" s="15">
        <v>2</v>
      </c>
      <c r="V15" s="15">
        <v>2</v>
      </c>
      <c r="W15" s="15">
        <v>3</v>
      </c>
      <c r="X15" s="15">
        <v>3</v>
      </c>
      <c r="Y15" s="15">
        <v>2</v>
      </c>
      <c r="Z15" s="15">
        <v>2</v>
      </c>
      <c r="AA15" s="15">
        <v>2</v>
      </c>
      <c r="AB15" s="15">
        <v>2</v>
      </c>
      <c r="AC15" s="15">
        <v>2</v>
      </c>
      <c r="AD15" s="15">
        <v>2</v>
      </c>
      <c r="AE15" s="15">
        <v>2</v>
      </c>
      <c r="AF15" s="15">
        <v>2</v>
      </c>
      <c r="AG15" s="16">
        <f>SUM($B$15:$AF$15)</f>
        <v>68</v>
      </c>
      <c r="AH15" s="17">
        <f>ROUND(AVERAGE($B$15:$AF$15),2)</f>
        <v>2.19</v>
      </c>
    </row>
    <row r="16" spans="1:34" customFormat="1" ht="12" customHeight="1" x14ac:dyDescent="0.25">
      <c r="A16" s="14" t="s">
        <v>24</v>
      </c>
      <c r="B16" s="15">
        <v>2</v>
      </c>
      <c r="C16" s="15">
        <v>2</v>
      </c>
      <c r="D16" s="15">
        <v>3</v>
      </c>
      <c r="E16" s="15">
        <v>3</v>
      </c>
      <c r="F16" s="15">
        <v>3</v>
      </c>
      <c r="G16" s="15">
        <v>2</v>
      </c>
      <c r="H16" s="15">
        <v>2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  <c r="R16" s="15">
        <v>2</v>
      </c>
      <c r="S16" s="15">
        <v>2</v>
      </c>
      <c r="T16" s="15">
        <v>2</v>
      </c>
      <c r="U16" s="15">
        <v>2</v>
      </c>
      <c r="V16" s="15">
        <v>2</v>
      </c>
      <c r="W16" s="15">
        <v>2</v>
      </c>
      <c r="X16" s="15">
        <v>2</v>
      </c>
      <c r="Y16" s="15">
        <v>2</v>
      </c>
      <c r="Z16" s="15">
        <v>2</v>
      </c>
      <c r="AA16" s="15">
        <v>2</v>
      </c>
      <c r="AB16" s="15">
        <v>2</v>
      </c>
      <c r="AC16" s="15">
        <v>3</v>
      </c>
      <c r="AD16" s="15">
        <v>3</v>
      </c>
      <c r="AE16" s="15">
        <v>2</v>
      </c>
      <c r="AF16" s="15">
        <v>2</v>
      </c>
      <c r="AG16" s="16">
        <f>SUM($B$16:$AF$16)</f>
        <v>67</v>
      </c>
      <c r="AH16" s="17">
        <f>ROUND(AVERAGE($B$16:$AF$16),2)</f>
        <v>2.16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3</v>
      </c>
      <c r="E17" s="15">
        <v>3</v>
      </c>
      <c r="F17" s="15">
        <v>3</v>
      </c>
      <c r="G17" s="15">
        <v>3</v>
      </c>
      <c r="H17" s="15">
        <v>2</v>
      </c>
      <c r="I17" s="15">
        <v>2</v>
      </c>
      <c r="J17" s="15">
        <v>2</v>
      </c>
      <c r="K17" s="15">
        <v>2</v>
      </c>
      <c r="L17" s="15">
        <v>2</v>
      </c>
      <c r="M17" s="15">
        <v>2</v>
      </c>
      <c r="N17" s="15">
        <v>2</v>
      </c>
      <c r="O17" s="15">
        <v>2</v>
      </c>
      <c r="P17" s="15">
        <v>3</v>
      </c>
      <c r="Q17" s="15">
        <v>2</v>
      </c>
      <c r="R17" s="15">
        <v>3</v>
      </c>
      <c r="S17" s="15">
        <v>2</v>
      </c>
      <c r="T17" s="15">
        <v>3</v>
      </c>
      <c r="U17" s="15">
        <v>3</v>
      </c>
      <c r="V17" s="15">
        <v>2</v>
      </c>
      <c r="W17" s="15">
        <v>2</v>
      </c>
      <c r="X17" s="15">
        <v>2</v>
      </c>
      <c r="Y17" s="15">
        <v>3</v>
      </c>
      <c r="Z17" s="15">
        <v>2</v>
      </c>
      <c r="AA17" s="15">
        <v>2</v>
      </c>
      <c r="AB17" s="15">
        <v>3</v>
      </c>
      <c r="AC17" s="15">
        <v>2</v>
      </c>
      <c r="AD17" s="15">
        <v>2</v>
      </c>
      <c r="AE17" s="15">
        <v>3</v>
      </c>
      <c r="AF17" s="15">
        <v>3</v>
      </c>
      <c r="AG17" s="16">
        <f>SUM($B$17:$AF$17)</f>
        <v>74</v>
      </c>
      <c r="AH17" s="17">
        <f>ROUND(AVERAGE($B$17:$AF$17),2)</f>
        <v>2.39</v>
      </c>
    </row>
    <row r="18" spans="1:34" customFormat="1" ht="12" customHeight="1" x14ac:dyDescent="0.25">
      <c r="A18" s="14" t="s">
        <v>26</v>
      </c>
      <c r="B18" s="15">
        <v>2</v>
      </c>
      <c r="C18" s="15">
        <v>2</v>
      </c>
      <c r="D18" s="15">
        <v>3</v>
      </c>
      <c r="E18" s="15">
        <v>3</v>
      </c>
      <c r="F18" s="15">
        <v>3</v>
      </c>
      <c r="G18" s="15">
        <v>2</v>
      </c>
      <c r="H18" s="15">
        <v>2</v>
      </c>
      <c r="I18" s="15">
        <v>2</v>
      </c>
      <c r="J18" s="15">
        <v>2</v>
      </c>
      <c r="K18" s="15">
        <v>2</v>
      </c>
      <c r="L18" s="15">
        <v>3</v>
      </c>
      <c r="M18" s="15">
        <v>2</v>
      </c>
      <c r="N18" s="15">
        <v>2</v>
      </c>
      <c r="O18" s="15">
        <v>3</v>
      </c>
      <c r="P18" s="15">
        <v>2</v>
      </c>
      <c r="Q18" s="15">
        <v>3</v>
      </c>
      <c r="R18" s="15">
        <v>2</v>
      </c>
      <c r="S18" s="15">
        <v>2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2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5">
        <v>2</v>
      </c>
      <c r="AG18" s="16">
        <f>SUM($B$18:$AF$18)</f>
        <v>68</v>
      </c>
      <c r="AH18" s="17">
        <f>ROUND(AVERAGE($B$18:$AF$18),2)</f>
        <v>2.19</v>
      </c>
    </row>
    <row r="19" spans="1:34" customFormat="1" ht="12" customHeight="1" x14ac:dyDescent="0.25">
      <c r="A19" s="14" t="s">
        <v>27</v>
      </c>
      <c r="B19" s="15">
        <v>2</v>
      </c>
      <c r="C19" s="15">
        <v>3</v>
      </c>
      <c r="D19" s="15">
        <v>6</v>
      </c>
      <c r="E19" s="15">
        <v>7</v>
      </c>
      <c r="F19" s="15">
        <v>8</v>
      </c>
      <c r="G19" s="15">
        <v>2</v>
      </c>
      <c r="H19" s="15">
        <v>3</v>
      </c>
      <c r="I19" s="15">
        <v>2</v>
      </c>
      <c r="J19" s="15">
        <v>2</v>
      </c>
      <c r="K19" s="15">
        <v>3</v>
      </c>
      <c r="L19" s="15">
        <v>2</v>
      </c>
      <c r="M19" s="15">
        <v>2</v>
      </c>
      <c r="N19" s="15">
        <v>3</v>
      </c>
      <c r="O19" s="15">
        <v>2</v>
      </c>
      <c r="P19" s="15">
        <v>2</v>
      </c>
      <c r="Q19" s="15">
        <v>2</v>
      </c>
      <c r="R19" s="15">
        <v>2</v>
      </c>
      <c r="S19" s="15">
        <v>3</v>
      </c>
      <c r="T19" s="15">
        <v>2</v>
      </c>
      <c r="U19" s="15">
        <v>2</v>
      </c>
      <c r="V19" s="15">
        <v>3</v>
      </c>
      <c r="W19" s="15">
        <v>3</v>
      </c>
      <c r="X19" s="15">
        <v>2</v>
      </c>
      <c r="Y19" s="15">
        <v>2</v>
      </c>
      <c r="Z19" s="15">
        <v>3</v>
      </c>
      <c r="AA19" s="15">
        <v>2</v>
      </c>
      <c r="AB19" s="15">
        <v>2</v>
      </c>
      <c r="AC19" s="15">
        <v>2</v>
      </c>
      <c r="AD19" s="15">
        <v>2</v>
      </c>
      <c r="AE19" s="15">
        <v>2</v>
      </c>
      <c r="AF19" s="15">
        <v>2</v>
      </c>
      <c r="AG19" s="16">
        <f>SUM($B$19:$AF$19)</f>
        <v>85</v>
      </c>
      <c r="AH19" s="17">
        <f>ROUND(AVERAGE($B$19:$AF$19),2)</f>
        <v>2.74</v>
      </c>
    </row>
    <row r="20" spans="1:34" customFormat="1" ht="12" customHeight="1" x14ac:dyDescent="0.25">
      <c r="A20" s="14" t="s">
        <v>28</v>
      </c>
      <c r="B20" s="15">
        <v>2</v>
      </c>
      <c r="C20" s="15">
        <v>6</v>
      </c>
      <c r="D20" s="15">
        <v>10</v>
      </c>
      <c r="E20" s="15">
        <v>10</v>
      </c>
      <c r="F20" s="15">
        <v>9</v>
      </c>
      <c r="G20" s="15">
        <v>2</v>
      </c>
      <c r="H20" s="15">
        <v>1</v>
      </c>
      <c r="I20" s="15">
        <v>2</v>
      </c>
      <c r="J20" s="15">
        <v>2</v>
      </c>
      <c r="K20" s="15">
        <v>2</v>
      </c>
      <c r="L20" s="15">
        <v>2</v>
      </c>
      <c r="M20" s="15">
        <v>2</v>
      </c>
      <c r="N20" s="15">
        <v>1</v>
      </c>
      <c r="O20" s="15">
        <v>2</v>
      </c>
      <c r="P20" s="15">
        <v>2</v>
      </c>
      <c r="Q20" s="15">
        <v>2</v>
      </c>
      <c r="R20" s="15">
        <v>2</v>
      </c>
      <c r="S20" s="15">
        <v>2</v>
      </c>
      <c r="T20" s="15">
        <v>2</v>
      </c>
      <c r="U20" s="15">
        <v>2</v>
      </c>
      <c r="V20" s="15">
        <v>2</v>
      </c>
      <c r="W20" s="15">
        <v>2</v>
      </c>
      <c r="X20" s="15">
        <v>2</v>
      </c>
      <c r="Y20" s="15">
        <v>2</v>
      </c>
      <c r="Z20" s="15">
        <v>2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2</v>
      </c>
      <c r="AG20" s="16">
        <f>SUM($B$20:$AF$20)</f>
        <v>87</v>
      </c>
      <c r="AH20" s="17">
        <f>ROUND(AVERAGE($B$20:$AF$20),2)</f>
        <v>2.81</v>
      </c>
    </row>
    <row r="21" spans="1:34" customFormat="1" ht="12" customHeight="1" x14ac:dyDescent="0.25">
      <c r="A21" s="14" t="s">
        <v>29</v>
      </c>
      <c r="B21" s="15">
        <v>2</v>
      </c>
      <c r="C21" s="15">
        <v>9</v>
      </c>
      <c r="D21" s="15">
        <v>11</v>
      </c>
      <c r="E21" s="15">
        <v>12</v>
      </c>
      <c r="F21" s="15">
        <v>17</v>
      </c>
      <c r="G21" s="15">
        <v>3</v>
      </c>
      <c r="H21" s="15">
        <v>2</v>
      </c>
      <c r="I21" s="15">
        <v>3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5">
        <v>1</v>
      </c>
      <c r="P21" s="15">
        <v>2</v>
      </c>
      <c r="Q21" s="15">
        <v>2</v>
      </c>
      <c r="R21" s="15">
        <v>3</v>
      </c>
      <c r="S21" s="15">
        <v>2</v>
      </c>
      <c r="T21" s="15">
        <v>2</v>
      </c>
      <c r="U21" s="15">
        <v>2</v>
      </c>
      <c r="V21" s="15">
        <v>2</v>
      </c>
      <c r="W21" s="15">
        <v>2</v>
      </c>
      <c r="X21" s="15">
        <v>2</v>
      </c>
      <c r="Y21" s="15">
        <v>2</v>
      </c>
      <c r="Z21" s="15">
        <v>2</v>
      </c>
      <c r="AA21" s="15">
        <v>2</v>
      </c>
      <c r="AB21" s="15">
        <v>2</v>
      </c>
      <c r="AC21" s="15">
        <v>2</v>
      </c>
      <c r="AD21" s="15">
        <v>2</v>
      </c>
      <c r="AE21" s="15">
        <v>2</v>
      </c>
      <c r="AF21" s="15">
        <v>3</v>
      </c>
      <c r="AG21" s="16">
        <f>SUM($B$21:$AF$21)</f>
        <v>106</v>
      </c>
      <c r="AH21" s="17">
        <f>ROUND(AVERAGE($B$21:$AF$21),2)</f>
        <v>3.42</v>
      </c>
    </row>
    <row r="22" spans="1:34" customFormat="1" ht="12" customHeight="1" x14ac:dyDescent="0.25">
      <c r="A22" s="14" t="s">
        <v>30</v>
      </c>
      <c r="B22" s="15">
        <v>2</v>
      </c>
      <c r="C22" s="15">
        <v>10</v>
      </c>
      <c r="D22" s="15">
        <v>10</v>
      </c>
      <c r="E22" s="15">
        <v>12</v>
      </c>
      <c r="F22" s="15">
        <v>29</v>
      </c>
      <c r="G22" s="15">
        <v>2</v>
      </c>
      <c r="H22" s="15">
        <v>3</v>
      </c>
      <c r="I22" s="15">
        <v>3</v>
      </c>
      <c r="J22" s="15">
        <v>2</v>
      </c>
      <c r="K22" s="15">
        <v>2</v>
      </c>
      <c r="L22" s="15">
        <v>2</v>
      </c>
      <c r="M22" s="15">
        <v>2</v>
      </c>
      <c r="N22" s="15">
        <v>3</v>
      </c>
      <c r="O22" s="15">
        <v>3</v>
      </c>
      <c r="P22" s="15">
        <v>2</v>
      </c>
      <c r="Q22" s="15">
        <v>2</v>
      </c>
      <c r="R22" s="15">
        <v>2</v>
      </c>
      <c r="S22" s="15">
        <v>3</v>
      </c>
      <c r="T22" s="15">
        <v>2</v>
      </c>
      <c r="U22" s="15">
        <v>2</v>
      </c>
      <c r="V22" s="15">
        <v>2</v>
      </c>
      <c r="W22" s="15">
        <v>2</v>
      </c>
      <c r="X22" s="15">
        <v>3</v>
      </c>
      <c r="Y22" s="15">
        <v>3</v>
      </c>
      <c r="Z22" s="15">
        <v>3</v>
      </c>
      <c r="AA22" s="15">
        <v>3</v>
      </c>
      <c r="AB22" s="15">
        <v>2</v>
      </c>
      <c r="AC22" s="15">
        <v>3</v>
      </c>
      <c r="AD22" s="15">
        <v>3</v>
      </c>
      <c r="AE22" s="15">
        <v>2</v>
      </c>
      <c r="AF22" s="15">
        <v>2</v>
      </c>
      <c r="AG22" s="16">
        <f>SUM($B$22:$AF$22)</f>
        <v>126</v>
      </c>
      <c r="AH22" s="17">
        <f>ROUND(AVERAGE($B$22:$AF$22),2)</f>
        <v>4.0599999999999996</v>
      </c>
    </row>
    <row r="23" spans="1:34" customFormat="1" ht="12" customHeight="1" x14ac:dyDescent="0.25">
      <c r="A23" s="14" t="s">
        <v>31</v>
      </c>
      <c r="B23" s="15">
        <v>3</v>
      </c>
      <c r="C23" s="15">
        <v>12</v>
      </c>
      <c r="D23" s="15">
        <v>11</v>
      </c>
      <c r="E23" s="15">
        <v>13</v>
      </c>
      <c r="F23" s="15">
        <v>33</v>
      </c>
      <c r="G23" s="15">
        <v>6</v>
      </c>
      <c r="H23" s="15">
        <v>2</v>
      </c>
      <c r="I23" s="15">
        <v>3</v>
      </c>
      <c r="J23" s="15">
        <v>3</v>
      </c>
      <c r="K23" s="15">
        <v>3</v>
      </c>
      <c r="L23" s="15">
        <v>3</v>
      </c>
      <c r="M23" s="15">
        <v>3</v>
      </c>
      <c r="N23" s="15">
        <v>2</v>
      </c>
      <c r="O23" s="15">
        <v>2</v>
      </c>
      <c r="P23" s="15">
        <v>3</v>
      </c>
      <c r="Q23" s="15">
        <v>3</v>
      </c>
      <c r="R23" s="15">
        <v>4</v>
      </c>
      <c r="S23" s="15">
        <v>7</v>
      </c>
      <c r="T23" s="15">
        <v>3</v>
      </c>
      <c r="U23" s="15">
        <v>3</v>
      </c>
      <c r="V23" s="15">
        <v>3</v>
      </c>
      <c r="W23" s="15">
        <v>3</v>
      </c>
      <c r="X23" s="15">
        <v>2</v>
      </c>
      <c r="Y23" s="15">
        <v>2</v>
      </c>
      <c r="Z23" s="15">
        <v>5</v>
      </c>
      <c r="AA23" s="15">
        <v>2</v>
      </c>
      <c r="AB23" s="15">
        <v>3</v>
      </c>
      <c r="AC23" s="15">
        <v>3</v>
      </c>
      <c r="AD23" s="15">
        <v>2</v>
      </c>
      <c r="AE23" s="15">
        <v>2</v>
      </c>
      <c r="AF23" s="15">
        <v>5</v>
      </c>
      <c r="AG23" s="16">
        <f>SUM($B$23:$AF$23)</f>
        <v>154</v>
      </c>
      <c r="AH23" s="17">
        <f>ROUND(AVERAGE($B$23:$AF$23),2)</f>
        <v>4.97</v>
      </c>
    </row>
    <row r="24" spans="1:34" customFormat="1" ht="12" customHeight="1" x14ac:dyDescent="0.25">
      <c r="A24" s="14" t="s">
        <v>32</v>
      </c>
      <c r="B24" s="15">
        <v>3</v>
      </c>
      <c r="C24" s="15">
        <v>12</v>
      </c>
      <c r="D24" s="15">
        <v>12</v>
      </c>
      <c r="E24" s="15">
        <v>18</v>
      </c>
      <c r="F24" s="15">
        <v>34</v>
      </c>
      <c r="G24" s="15">
        <v>8</v>
      </c>
      <c r="H24" s="15">
        <v>3</v>
      </c>
      <c r="I24" s="15">
        <v>3</v>
      </c>
      <c r="J24" s="15">
        <v>3</v>
      </c>
      <c r="K24" s="15">
        <v>4</v>
      </c>
      <c r="L24" s="15">
        <v>4</v>
      </c>
      <c r="M24" s="15">
        <v>2</v>
      </c>
      <c r="N24" s="15">
        <v>3</v>
      </c>
      <c r="O24" s="15">
        <v>3</v>
      </c>
      <c r="P24" s="15">
        <v>2</v>
      </c>
      <c r="Q24" s="15">
        <v>3</v>
      </c>
      <c r="R24" s="15">
        <v>4</v>
      </c>
      <c r="S24" s="15">
        <v>9</v>
      </c>
      <c r="T24" s="15">
        <v>3</v>
      </c>
      <c r="U24" s="15">
        <v>2</v>
      </c>
      <c r="V24" s="15">
        <v>2</v>
      </c>
      <c r="W24" s="15">
        <v>3</v>
      </c>
      <c r="X24" s="15">
        <v>3</v>
      </c>
      <c r="Y24" s="15">
        <v>3</v>
      </c>
      <c r="Z24" s="15">
        <v>6</v>
      </c>
      <c r="AA24" s="15">
        <v>3</v>
      </c>
      <c r="AB24" s="15">
        <v>2</v>
      </c>
      <c r="AC24" s="15">
        <v>2</v>
      </c>
      <c r="AD24" s="15">
        <v>3</v>
      </c>
      <c r="AE24" s="15">
        <v>3</v>
      </c>
      <c r="AF24" s="15">
        <v>5</v>
      </c>
      <c r="AG24" s="16">
        <f>SUM($B$24:$AF$24)</f>
        <v>170</v>
      </c>
      <c r="AH24" s="17">
        <f>ROUND(AVERAGE($B$24:$AF$24),2)</f>
        <v>5.48</v>
      </c>
    </row>
    <row r="25" spans="1:34" customFormat="1" ht="12" customHeight="1" x14ac:dyDescent="0.25">
      <c r="A25" s="14" t="s">
        <v>33</v>
      </c>
      <c r="B25" s="15">
        <v>5</v>
      </c>
      <c r="C25" s="15">
        <v>12</v>
      </c>
      <c r="D25" s="15">
        <v>12</v>
      </c>
      <c r="E25" s="15">
        <v>30</v>
      </c>
      <c r="F25" s="15">
        <v>33</v>
      </c>
      <c r="G25" s="15">
        <v>9</v>
      </c>
      <c r="H25" s="15">
        <v>3</v>
      </c>
      <c r="I25" s="15">
        <v>2</v>
      </c>
      <c r="J25" s="15">
        <v>3</v>
      </c>
      <c r="K25" s="15">
        <v>6</v>
      </c>
      <c r="L25" s="15">
        <v>8</v>
      </c>
      <c r="M25" s="15">
        <v>3</v>
      </c>
      <c r="N25" s="15">
        <v>6</v>
      </c>
      <c r="O25" s="15">
        <v>2</v>
      </c>
      <c r="P25" s="15">
        <v>4</v>
      </c>
      <c r="Q25" s="15">
        <v>4</v>
      </c>
      <c r="R25" s="15">
        <v>7</v>
      </c>
      <c r="S25" s="15">
        <v>10</v>
      </c>
      <c r="T25" s="15">
        <v>3</v>
      </c>
      <c r="U25" s="15">
        <v>6</v>
      </c>
      <c r="V25" s="15">
        <v>3</v>
      </c>
      <c r="W25" s="15">
        <v>3</v>
      </c>
      <c r="X25" s="15">
        <v>3</v>
      </c>
      <c r="Y25" s="15">
        <v>7</v>
      </c>
      <c r="Z25" s="15">
        <v>7</v>
      </c>
      <c r="AA25" s="15">
        <v>3</v>
      </c>
      <c r="AB25" s="15">
        <v>5</v>
      </c>
      <c r="AC25" s="15">
        <v>3</v>
      </c>
      <c r="AD25" s="15">
        <v>3</v>
      </c>
      <c r="AE25" s="15">
        <v>3</v>
      </c>
      <c r="AF25" s="15">
        <v>5</v>
      </c>
      <c r="AG25" s="16">
        <f>SUM($B$25:$AF$25)</f>
        <v>213</v>
      </c>
      <c r="AH25" s="17">
        <f>ROUND(AVERAGE($B$25:$AF$25),2)</f>
        <v>6.87</v>
      </c>
    </row>
    <row r="26" spans="1:34" customFormat="1" ht="12" customHeight="1" x14ac:dyDescent="0.25">
      <c r="A26" s="14" t="s">
        <v>34</v>
      </c>
      <c r="B26" s="15">
        <v>6</v>
      </c>
      <c r="C26" s="15">
        <v>12</v>
      </c>
      <c r="D26" s="15">
        <v>12</v>
      </c>
      <c r="E26" s="15">
        <v>33</v>
      </c>
      <c r="F26" s="15">
        <v>33</v>
      </c>
      <c r="G26" s="15">
        <v>10</v>
      </c>
      <c r="H26" s="15">
        <v>4</v>
      </c>
      <c r="I26" s="15">
        <v>4</v>
      </c>
      <c r="J26" s="15">
        <v>4</v>
      </c>
      <c r="K26" s="15">
        <v>7</v>
      </c>
      <c r="L26" s="15">
        <v>9</v>
      </c>
      <c r="M26" s="15">
        <v>5</v>
      </c>
      <c r="N26" s="15">
        <v>8</v>
      </c>
      <c r="O26" s="15">
        <v>5</v>
      </c>
      <c r="P26" s="15">
        <v>4</v>
      </c>
      <c r="Q26" s="15">
        <v>5</v>
      </c>
      <c r="R26" s="15">
        <v>9</v>
      </c>
      <c r="S26" s="15">
        <v>11</v>
      </c>
      <c r="T26" s="15">
        <v>5</v>
      </c>
      <c r="U26" s="15">
        <v>8</v>
      </c>
      <c r="V26" s="15">
        <v>3</v>
      </c>
      <c r="W26" s="15">
        <v>3</v>
      </c>
      <c r="X26" s="15">
        <v>5</v>
      </c>
      <c r="Y26" s="15">
        <v>8</v>
      </c>
      <c r="Z26" s="15">
        <v>9</v>
      </c>
      <c r="AA26" s="15">
        <v>5</v>
      </c>
      <c r="AB26" s="15">
        <v>8</v>
      </c>
      <c r="AC26" s="15">
        <v>4</v>
      </c>
      <c r="AD26" s="15">
        <v>3</v>
      </c>
      <c r="AE26" s="15">
        <v>3</v>
      </c>
      <c r="AF26" s="15">
        <v>8</v>
      </c>
      <c r="AG26" s="16">
        <f>SUM($B$26:$AF$26)</f>
        <v>253</v>
      </c>
      <c r="AH26" s="17">
        <f>ROUND(AVERAGE($B$26:$AF$26),2)</f>
        <v>8.16</v>
      </c>
    </row>
    <row r="27" spans="1:34" customFormat="1" ht="12" customHeight="1" x14ac:dyDescent="0.25">
      <c r="A27" s="14" t="s">
        <v>35</v>
      </c>
      <c r="B27" s="15">
        <v>9</v>
      </c>
      <c r="C27" s="15">
        <v>12</v>
      </c>
      <c r="D27" s="15">
        <v>14</v>
      </c>
      <c r="E27" s="15">
        <v>32</v>
      </c>
      <c r="F27" s="15">
        <v>33</v>
      </c>
      <c r="G27" s="15">
        <v>10</v>
      </c>
      <c r="H27" s="15">
        <v>8</v>
      </c>
      <c r="I27" s="15">
        <v>6</v>
      </c>
      <c r="J27" s="15">
        <v>5</v>
      </c>
      <c r="K27" s="15">
        <v>7</v>
      </c>
      <c r="L27" s="15">
        <v>10</v>
      </c>
      <c r="M27" s="15">
        <v>5</v>
      </c>
      <c r="N27" s="15">
        <v>10</v>
      </c>
      <c r="O27" s="15">
        <v>7</v>
      </c>
      <c r="P27" s="15">
        <v>6</v>
      </c>
      <c r="Q27" s="15">
        <v>9</v>
      </c>
      <c r="R27" s="15">
        <v>11</v>
      </c>
      <c r="S27" s="15">
        <v>12</v>
      </c>
      <c r="T27" s="15">
        <v>6</v>
      </c>
      <c r="U27" s="15">
        <v>9</v>
      </c>
      <c r="V27" s="15">
        <v>7</v>
      </c>
      <c r="W27" s="15">
        <v>4</v>
      </c>
      <c r="X27" s="15">
        <v>7</v>
      </c>
      <c r="Y27" s="15">
        <v>10</v>
      </c>
      <c r="Z27" s="15">
        <v>10</v>
      </c>
      <c r="AA27" s="15">
        <v>5</v>
      </c>
      <c r="AB27" s="15">
        <v>8</v>
      </c>
      <c r="AC27" s="15">
        <v>7</v>
      </c>
      <c r="AD27" s="15">
        <v>4</v>
      </c>
      <c r="AE27" s="15">
        <v>4</v>
      </c>
      <c r="AF27" s="15">
        <v>10</v>
      </c>
      <c r="AG27" s="16">
        <f>SUM($B$27:$AF$27)</f>
        <v>297</v>
      </c>
      <c r="AH27" s="17">
        <f>ROUND(AVERAGE($B$27:$AF$27),2)</f>
        <v>9.58</v>
      </c>
    </row>
    <row r="28" spans="1:34" customFormat="1" ht="12" customHeight="1" x14ac:dyDescent="0.25">
      <c r="A28" s="14" t="s">
        <v>36</v>
      </c>
      <c r="B28" s="15">
        <v>10</v>
      </c>
      <c r="C28" s="15">
        <v>13</v>
      </c>
      <c r="D28" s="15">
        <v>14</v>
      </c>
      <c r="E28" s="15">
        <v>33</v>
      </c>
      <c r="F28" s="15">
        <v>33</v>
      </c>
      <c r="G28" s="15">
        <v>11</v>
      </c>
      <c r="H28" s="15">
        <v>9</v>
      </c>
      <c r="I28" s="15">
        <v>8</v>
      </c>
      <c r="J28" s="15">
        <v>6</v>
      </c>
      <c r="K28" s="15">
        <v>7</v>
      </c>
      <c r="L28" s="15">
        <v>11</v>
      </c>
      <c r="M28" s="15">
        <v>5</v>
      </c>
      <c r="N28" s="15">
        <v>9</v>
      </c>
      <c r="O28" s="15">
        <v>9</v>
      </c>
      <c r="P28" s="15">
        <v>11</v>
      </c>
      <c r="Q28" s="15">
        <v>10</v>
      </c>
      <c r="R28" s="15">
        <v>11</v>
      </c>
      <c r="S28" s="15">
        <v>12</v>
      </c>
      <c r="T28" s="15">
        <v>6</v>
      </c>
      <c r="U28" s="15">
        <v>9</v>
      </c>
      <c r="V28" s="15">
        <v>9</v>
      </c>
      <c r="W28" s="15">
        <v>8</v>
      </c>
      <c r="X28" s="15">
        <v>9</v>
      </c>
      <c r="Y28" s="15">
        <v>11</v>
      </c>
      <c r="Z28" s="15">
        <v>13</v>
      </c>
      <c r="AA28" s="15">
        <v>6</v>
      </c>
      <c r="AB28" s="15">
        <v>9</v>
      </c>
      <c r="AC28" s="15">
        <v>9</v>
      </c>
      <c r="AD28" s="15">
        <v>9</v>
      </c>
      <c r="AE28" s="15">
        <v>5</v>
      </c>
      <c r="AF28" s="15">
        <v>11</v>
      </c>
      <c r="AG28" s="16">
        <f>SUM($B$28:$AF$28)</f>
        <v>336</v>
      </c>
      <c r="AH28" s="17">
        <f>ROUND(AVERAGE($B$28:$AF$28),2)</f>
        <v>10.84</v>
      </c>
    </row>
    <row r="29" spans="1:34" customFormat="1" ht="12" customHeight="1" x14ac:dyDescent="0.25">
      <c r="A29" s="14" t="s">
        <v>37</v>
      </c>
      <c r="B29" s="15">
        <v>11</v>
      </c>
      <c r="C29" s="15">
        <v>13</v>
      </c>
      <c r="D29" s="15">
        <v>13</v>
      </c>
      <c r="E29" s="15">
        <v>32</v>
      </c>
      <c r="F29" s="15">
        <v>32</v>
      </c>
      <c r="G29" s="15">
        <v>10</v>
      </c>
      <c r="H29" s="15">
        <v>9</v>
      </c>
      <c r="I29" s="15">
        <v>9</v>
      </c>
      <c r="J29" s="15">
        <v>7</v>
      </c>
      <c r="K29" s="15">
        <v>8</v>
      </c>
      <c r="L29" s="15">
        <v>12</v>
      </c>
      <c r="M29" s="15">
        <v>6</v>
      </c>
      <c r="N29" s="15">
        <v>9</v>
      </c>
      <c r="O29" s="15">
        <v>10</v>
      </c>
      <c r="P29" s="15">
        <v>10</v>
      </c>
      <c r="Q29" s="15">
        <v>9</v>
      </c>
      <c r="R29" s="15">
        <v>12</v>
      </c>
      <c r="S29" s="15">
        <v>12</v>
      </c>
      <c r="T29" s="15">
        <v>6</v>
      </c>
      <c r="U29" s="15">
        <v>9</v>
      </c>
      <c r="V29" s="15">
        <v>9</v>
      </c>
      <c r="W29" s="15">
        <v>8</v>
      </c>
      <c r="X29" s="15">
        <v>9</v>
      </c>
      <c r="Y29" s="15">
        <v>11</v>
      </c>
      <c r="Z29" s="15">
        <v>13</v>
      </c>
      <c r="AA29" s="15">
        <v>6</v>
      </c>
      <c r="AB29" s="15">
        <v>9</v>
      </c>
      <c r="AC29" s="15">
        <v>8</v>
      </c>
      <c r="AD29" s="15">
        <v>8</v>
      </c>
      <c r="AE29" s="15">
        <v>6</v>
      </c>
      <c r="AF29" s="15">
        <v>11</v>
      </c>
      <c r="AG29" s="16">
        <f>SUM($B$29:$AF$29)</f>
        <v>337</v>
      </c>
      <c r="AH29" s="17">
        <f>ROUND(AVERAGE($B$29:$AF$29),2)</f>
        <v>10.87</v>
      </c>
    </row>
    <row r="30" spans="1:34" customFormat="1" ht="12" customHeight="1" x14ac:dyDescent="0.25">
      <c r="A30" s="14" t="s">
        <v>38</v>
      </c>
      <c r="B30" s="15">
        <v>11</v>
      </c>
      <c r="C30" s="15">
        <v>15</v>
      </c>
      <c r="D30" s="15">
        <v>13</v>
      </c>
      <c r="E30" s="15">
        <v>33</v>
      </c>
      <c r="F30" s="15">
        <v>33</v>
      </c>
      <c r="G30" s="15">
        <v>7</v>
      </c>
      <c r="H30" s="15">
        <v>10</v>
      </c>
      <c r="I30" s="15">
        <v>8</v>
      </c>
      <c r="J30" s="15">
        <v>6</v>
      </c>
      <c r="K30" s="15">
        <v>7</v>
      </c>
      <c r="L30" s="15">
        <v>11</v>
      </c>
      <c r="M30" s="15">
        <v>6</v>
      </c>
      <c r="N30" s="15">
        <v>10</v>
      </c>
      <c r="O30" s="15">
        <v>9</v>
      </c>
      <c r="P30" s="15">
        <v>10</v>
      </c>
      <c r="Q30" s="15">
        <v>9</v>
      </c>
      <c r="R30" s="15">
        <v>11</v>
      </c>
      <c r="S30" s="15">
        <v>12</v>
      </c>
      <c r="T30" s="15">
        <v>9</v>
      </c>
      <c r="U30" s="15">
        <v>10</v>
      </c>
      <c r="V30" s="15">
        <v>9</v>
      </c>
      <c r="W30" s="15">
        <v>8</v>
      </c>
      <c r="X30" s="15">
        <v>9</v>
      </c>
      <c r="Y30" s="15">
        <v>11</v>
      </c>
      <c r="Z30" s="15">
        <v>14</v>
      </c>
      <c r="AA30" s="15">
        <v>6</v>
      </c>
      <c r="AB30" s="15">
        <v>9</v>
      </c>
      <c r="AC30" s="15">
        <v>9</v>
      </c>
      <c r="AD30" s="15">
        <v>9</v>
      </c>
      <c r="AE30" s="15">
        <v>5</v>
      </c>
      <c r="AF30" s="15">
        <v>11</v>
      </c>
      <c r="AG30" s="16">
        <f>SUM($B$30:$AF$30)</f>
        <v>340</v>
      </c>
      <c r="AH30" s="17">
        <f>ROUND(AVERAGE($B$30:$AF$30),2)</f>
        <v>10.97</v>
      </c>
    </row>
    <row r="31" spans="1:34" customFormat="1" ht="12" customHeight="1" x14ac:dyDescent="0.25">
      <c r="A31" s="14" t="s">
        <v>39</v>
      </c>
      <c r="B31" s="15">
        <v>9</v>
      </c>
      <c r="C31" s="15">
        <v>14</v>
      </c>
      <c r="D31" s="15">
        <v>21</v>
      </c>
      <c r="E31" s="15">
        <v>34</v>
      </c>
      <c r="F31" s="15">
        <v>31</v>
      </c>
      <c r="G31" s="15">
        <v>5</v>
      </c>
      <c r="H31" s="15">
        <v>9</v>
      </c>
      <c r="I31" s="15">
        <v>8</v>
      </c>
      <c r="J31" s="15">
        <v>6</v>
      </c>
      <c r="K31" s="15">
        <v>7</v>
      </c>
      <c r="L31" s="15">
        <v>11</v>
      </c>
      <c r="M31" s="15">
        <v>6</v>
      </c>
      <c r="N31" s="15">
        <v>7</v>
      </c>
      <c r="O31" s="15">
        <v>10</v>
      </c>
      <c r="P31" s="15">
        <v>10</v>
      </c>
      <c r="Q31" s="15">
        <v>12</v>
      </c>
      <c r="R31" s="15">
        <v>12</v>
      </c>
      <c r="S31" s="15">
        <v>12</v>
      </c>
      <c r="T31" s="15">
        <v>9</v>
      </c>
      <c r="U31" s="15">
        <v>7</v>
      </c>
      <c r="V31" s="15">
        <v>8</v>
      </c>
      <c r="W31" s="15">
        <v>9</v>
      </c>
      <c r="X31" s="15">
        <v>9</v>
      </c>
      <c r="Y31" s="15">
        <v>10</v>
      </c>
      <c r="Z31" s="15">
        <v>13</v>
      </c>
      <c r="AA31" s="15">
        <v>6</v>
      </c>
      <c r="AB31" s="15">
        <v>6</v>
      </c>
      <c r="AC31" s="15">
        <v>9</v>
      </c>
      <c r="AD31" s="15">
        <v>8</v>
      </c>
      <c r="AE31" s="15">
        <v>5</v>
      </c>
      <c r="AF31" s="15">
        <v>12</v>
      </c>
      <c r="AG31" s="16">
        <f>SUM($B$31:$AF$31)</f>
        <v>335</v>
      </c>
      <c r="AH31" s="17">
        <f>ROUND(AVERAGE($B$31:$AF$31),2)</f>
        <v>10.81</v>
      </c>
    </row>
    <row r="32" spans="1:34" customFormat="1" ht="12" customHeight="1" x14ac:dyDescent="0.25">
      <c r="A32" s="14" t="s">
        <v>40</v>
      </c>
      <c r="B32" s="15">
        <v>10</v>
      </c>
      <c r="C32" s="15">
        <v>14</v>
      </c>
      <c r="D32" s="15">
        <v>32</v>
      </c>
      <c r="E32" s="15">
        <v>33</v>
      </c>
      <c r="F32" s="15">
        <v>33</v>
      </c>
      <c r="G32" s="15">
        <v>4</v>
      </c>
      <c r="H32" s="15">
        <v>5</v>
      </c>
      <c r="I32" s="15">
        <v>7</v>
      </c>
      <c r="J32" s="15">
        <v>3</v>
      </c>
      <c r="K32" s="15">
        <v>7</v>
      </c>
      <c r="L32" s="15">
        <v>9</v>
      </c>
      <c r="M32" s="15">
        <v>3</v>
      </c>
      <c r="N32" s="15">
        <v>5</v>
      </c>
      <c r="O32" s="15">
        <v>6</v>
      </c>
      <c r="P32" s="15">
        <v>6</v>
      </c>
      <c r="Q32" s="15">
        <v>13</v>
      </c>
      <c r="R32" s="15">
        <v>11</v>
      </c>
      <c r="S32" s="15">
        <v>12</v>
      </c>
      <c r="T32" s="15">
        <v>4</v>
      </c>
      <c r="U32" s="15">
        <v>6</v>
      </c>
      <c r="V32" s="15">
        <v>6</v>
      </c>
      <c r="W32" s="15">
        <v>6</v>
      </c>
      <c r="X32" s="15">
        <v>4</v>
      </c>
      <c r="Y32" s="15">
        <v>9</v>
      </c>
      <c r="Z32" s="15">
        <v>14</v>
      </c>
      <c r="AA32" s="15">
        <v>3</v>
      </c>
      <c r="AB32" s="15">
        <v>5</v>
      </c>
      <c r="AC32" s="15">
        <v>5</v>
      </c>
      <c r="AD32" s="15">
        <v>6</v>
      </c>
      <c r="AE32" s="15">
        <v>4</v>
      </c>
      <c r="AF32" s="15">
        <v>12</v>
      </c>
      <c r="AG32" s="16">
        <f>SUM($B$32:$AF$32)</f>
        <v>297</v>
      </c>
      <c r="AH32" s="17">
        <f>ROUND(AVERAGE($B$32:$AF$32),2)</f>
        <v>9.58</v>
      </c>
    </row>
    <row r="33" spans="1:34" customFormat="1" ht="12" customHeight="1" x14ac:dyDescent="0.25">
      <c r="A33" s="14" t="s">
        <v>41</v>
      </c>
      <c r="B33" s="15">
        <v>10</v>
      </c>
      <c r="C33" s="15">
        <v>14</v>
      </c>
      <c r="D33" s="15">
        <v>33</v>
      </c>
      <c r="E33" s="15">
        <v>33</v>
      </c>
      <c r="F33" s="15">
        <v>31</v>
      </c>
      <c r="G33" s="15">
        <v>6</v>
      </c>
      <c r="H33" s="15">
        <v>6</v>
      </c>
      <c r="I33" s="15">
        <v>5</v>
      </c>
      <c r="J33" s="15">
        <v>4</v>
      </c>
      <c r="K33" s="15">
        <v>9</v>
      </c>
      <c r="L33" s="15">
        <v>9</v>
      </c>
      <c r="M33" s="15">
        <v>4</v>
      </c>
      <c r="N33" s="15">
        <v>5</v>
      </c>
      <c r="O33" s="15">
        <v>4</v>
      </c>
      <c r="P33" s="15">
        <v>5</v>
      </c>
      <c r="Q33" s="15">
        <v>13</v>
      </c>
      <c r="R33" s="15">
        <v>7</v>
      </c>
      <c r="S33" s="15">
        <v>12</v>
      </c>
      <c r="T33" s="15">
        <v>3</v>
      </c>
      <c r="U33" s="15">
        <v>4</v>
      </c>
      <c r="V33" s="15">
        <v>7</v>
      </c>
      <c r="W33" s="15">
        <v>5</v>
      </c>
      <c r="X33" s="15">
        <v>4</v>
      </c>
      <c r="Y33" s="15">
        <v>9</v>
      </c>
      <c r="Z33" s="15">
        <v>14</v>
      </c>
      <c r="AA33" s="15">
        <v>5</v>
      </c>
      <c r="AB33" s="15">
        <v>5</v>
      </c>
      <c r="AC33" s="15">
        <v>7</v>
      </c>
      <c r="AD33" s="15">
        <v>5</v>
      </c>
      <c r="AE33" s="15">
        <v>4</v>
      </c>
      <c r="AF33" s="15">
        <v>12</v>
      </c>
      <c r="AG33" s="16">
        <f>SUM($B$33:$AF$33)</f>
        <v>294</v>
      </c>
      <c r="AH33" s="17">
        <f>ROUND(AVERAGE($B$33:$AF$33),2)</f>
        <v>9.48</v>
      </c>
    </row>
    <row r="34" spans="1:34" customFormat="1" ht="12" customHeight="1" x14ac:dyDescent="0.25">
      <c r="A34" s="14" t="s">
        <v>42</v>
      </c>
      <c r="B34" s="15">
        <v>9</v>
      </c>
      <c r="C34" s="15">
        <v>13</v>
      </c>
      <c r="D34" s="15">
        <v>33</v>
      </c>
      <c r="E34" s="15">
        <v>32</v>
      </c>
      <c r="F34" s="15">
        <v>32</v>
      </c>
      <c r="G34" s="15">
        <v>7</v>
      </c>
      <c r="H34" s="15">
        <v>9</v>
      </c>
      <c r="I34" s="15">
        <v>6</v>
      </c>
      <c r="J34" s="15">
        <v>5</v>
      </c>
      <c r="K34" s="15">
        <v>10</v>
      </c>
      <c r="L34" s="15">
        <v>9</v>
      </c>
      <c r="M34" s="15">
        <v>7</v>
      </c>
      <c r="N34" s="15">
        <v>6</v>
      </c>
      <c r="O34" s="15">
        <v>8</v>
      </c>
      <c r="P34" s="15">
        <v>7</v>
      </c>
      <c r="Q34" s="15">
        <v>13</v>
      </c>
      <c r="R34" s="15">
        <v>10</v>
      </c>
      <c r="S34" s="15">
        <v>12</v>
      </c>
      <c r="T34" s="15">
        <v>3</v>
      </c>
      <c r="U34" s="15">
        <v>5</v>
      </c>
      <c r="V34" s="15">
        <v>11</v>
      </c>
      <c r="W34" s="15">
        <v>8</v>
      </c>
      <c r="X34" s="15">
        <v>6</v>
      </c>
      <c r="Y34" s="15">
        <v>9</v>
      </c>
      <c r="Z34" s="15">
        <v>13</v>
      </c>
      <c r="AA34" s="15">
        <v>5</v>
      </c>
      <c r="AB34" s="15">
        <v>4</v>
      </c>
      <c r="AC34" s="15">
        <v>8</v>
      </c>
      <c r="AD34" s="15">
        <v>9</v>
      </c>
      <c r="AE34" s="15">
        <v>7</v>
      </c>
      <c r="AF34" s="15">
        <v>11</v>
      </c>
      <c r="AG34" s="16">
        <f>SUM($B$34:$AF$34)</f>
        <v>327</v>
      </c>
      <c r="AH34" s="17">
        <f>ROUND(AVERAGE($B$34:$AF$34),2)</f>
        <v>10.55</v>
      </c>
    </row>
    <row r="35" spans="1:34" customFormat="1" ht="12" customHeight="1" x14ac:dyDescent="0.25">
      <c r="A35" s="14" t="s">
        <v>43</v>
      </c>
      <c r="B35" s="15">
        <v>10</v>
      </c>
      <c r="C35" s="15">
        <v>13</v>
      </c>
      <c r="D35" s="15">
        <v>33</v>
      </c>
      <c r="E35" s="15">
        <v>33</v>
      </c>
      <c r="F35" s="15">
        <v>32</v>
      </c>
      <c r="G35" s="15">
        <v>8</v>
      </c>
      <c r="H35" s="15">
        <v>9</v>
      </c>
      <c r="I35" s="15">
        <v>5</v>
      </c>
      <c r="J35" s="15">
        <v>6</v>
      </c>
      <c r="K35" s="15">
        <v>9</v>
      </c>
      <c r="L35" s="15">
        <v>9</v>
      </c>
      <c r="M35" s="15">
        <v>8</v>
      </c>
      <c r="N35" s="15">
        <v>5</v>
      </c>
      <c r="O35" s="15">
        <v>9</v>
      </c>
      <c r="P35" s="15">
        <v>7</v>
      </c>
      <c r="Q35" s="15">
        <v>13</v>
      </c>
      <c r="R35" s="15">
        <v>10</v>
      </c>
      <c r="S35" s="15">
        <v>12</v>
      </c>
      <c r="T35" s="15">
        <v>4</v>
      </c>
      <c r="U35" s="15">
        <v>8</v>
      </c>
      <c r="V35" s="15">
        <v>46</v>
      </c>
      <c r="W35" s="15">
        <v>10</v>
      </c>
      <c r="X35" s="15">
        <v>6</v>
      </c>
      <c r="Y35" s="15">
        <v>10</v>
      </c>
      <c r="Z35" s="15">
        <v>14</v>
      </c>
      <c r="AA35" s="15">
        <v>4</v>
      </c>
      <c r="AB35" s="15">
        <v>5</v>
      </c>
      <c r="AC35" s="15">
        <v>9</v>
      </c>
      <c r="AD35" s="15">
        <v>8</v>
      </c>
      <c r="AE35" s="15">
        <v>9</v>
      </c>
      <c r="AF35" s="15">
        <v>12</v>
      </c>
      <c r="AG35" s="16">
        <f>SUM($B$35:$AF$35)</f>
        <v>376</v>
      </c>
      <c r="AH35" s="17">
        <f>ROUND(AVERAGE($B$35:$AF$35),2)</f>
        <v>12.13</v>
      </c>
    </row>
    <row r="36" spans="1:34" customFormat="1" ht="12" customHeight="1" x14ac:dyDescent="0.25">
      <c r="A36" s="14" t="s">
        <v>44</v>
      </c>
      <c r="B36" s="15">
        <v>10</v>
      </c>
      <c r="C36" s="15">
        <v>13</v>
      </c>
      <c r="D36" s="15">
        <v>32</v>
      </c>
      <c r="E36" s="15">
        <v>32</v>
      </c>
      <c r="F36" s="15">
        <v>31</v>
      </c>
      <c r="G36" s="15">
        <v>7</v>
      </c>
      <c r="H36" s="15">
        <v>9</v>
      </c>
      <c r="I36" s="15">
        <v>6</v>
      </c>
      <c r="J36" s="15">
        <v>5</v>
      </c>
      <c r="K36" s="15">
        <v>10</v>
      </c>
      <c r="L36" s="15">
        <v>8</v>
      </c>
      <c r="M36" s="15">
        <v>8</v>
      </c>
      <c r="N36" s="15">
        <v>5</v>
      </c>
      <c r="O36" s="15">
        <v>8</v>
      </c>
      <c r="P36" s="15">
        <v>6</v>
      </c>
      <c r="Q36" s="15">
        <v>14</v>
      </c>
      <c r="R36" s="15">
        <v>11</v>
      </c>
      <c r="S36" s="15">
        <v>11</v>
      </c>
      <c r="T36" s="15">
        <v>4</v>
      </c>
      <c r="U36" s="15">
        <v>6</v>
      </c>
      <c r="V36" s="15">
        <v>48</v>
      </c>
      <c r="W36" s="15">
        <v>10</v>
      </c>
      <c r="X36" s="15">
        <v>5</v>
      </c>
      <c r="Y36" s="15">
        <v>9</v>
      </c>
      <c r="Z36" s="15">
        <v>13</v>
      </c>
      <c r="AA36" s="15">
        <v>5</v>
      </c>
      <c r="AB36" s="15">
        <v>4</v>
      </c>
      <c r="AC36" s="15">
        <v>9</v>
      </c>
      <c r="AD36" s="15">
        <v>9</v>
      </c>
      <c r="AE36" s="15">
        <v>8</v>
      </c>
      <c r="AF36" s="15">
        <v>12</v>
      </c>
      <c r="AG36" s="16">
        <f>SUM($B$36:$AF$36)</f>
        <v>368</v>
      </c>
      <c r="AH36" s="17">
        <f>ROUND(AVERAGE($B$36:$AF$36),2)</f>
        <v>11.87</v>
      </c>
    </row>
    <row r="37" spans="1:34" customFormat="1" ht="12" customHeight="1" x14ac:dyDescent="0.25">
      <c r="A37" s="14" t="s">
        <v>45</v>
      </c>
      <c r="B37" s="15">
        <v>9</v>
      </c>
      <c r="C37" s="15">
        <v>13</v>
      </c>
      <c r="D37" s="15">
        <v>31</v>
      </c>
      <c r="E37" s="15">
        <v>33</v>
      </c>
      <c r="F37" s="15">
        <v>32</v>
      </c>
      <c r="G37" s="15">
        <v>7</v>
      </c>
      <c r="H37" s="15">
        <v>9</v>
      </c>
      <c r="I37" s="15">
        <v>5</v>
      </c>
      <c r="J37" s="15">
        <v>6</v>
      </c>
      <c r="K37" s="15">
        <v>9</v>
      </c>
      <c r="L37" s="15">
        <v>9</v>
      </c>
      <c r="M37" s="15">
        <v>8</v>
      </c>
      <c r="N37" s="15">
        <v>5</v>
      </c>
      <c r="O37" s="15">
        <v>9</v>
      </c>
      <c r="P37" s="15">
        <v>7</v>
      </c>
      <c r="Q37" s="15">
        <v>13</v>
      </c>
      <c r="R37" s="15">
        <v>10</v>
      </c>
      <c r="S37" s="15">
        <v>12</v>
      </c>
      <c r="T37" s="15">
        <v>2</v>
      </c>
      <c r="U37" s="15">
        <v>6</v>
      </c>
      <c r="V37" s="15">
        <v>25</v>
      </c>
      <c r="W37" s="15">
        <v>10</v>
      </c>
      <c r="X37" s="15">
        <v>6</v>
      </c>
      <c r="Y37" s="15">
        <v>10</v>
      </c>
      <c r="Z37" s="15">
        <v>13</v>
      </c>
      <c r="AA37" s="15">
        <v>4</v>
      </c>
      <c r="AB37" s="15">
        <v>5</v>
      </c>
      <c r="AC37" s="15">
        <v>9</v>
      </c>
      <c r="AD37" s="15">
        <v>9</v>
      </c>
      <c r="AE37" s="15">
        <v>9</v>
      </c>
      <c r="AF37" s="15">
        <v>12</v>
      </c>
      <c r="AG37" s="16">
        <f>SUM($B$37:$AF$37)</f>
        <v>347</v>
      </c>
      <c r="AH37" s="17">
        <f>ROUND(AVERAGE($B$37:$AF$37),2)</f>
        <v>11.19</v>
      </c>
    </row>
    <row r="38" spans="1:34" customFormat="1" ht="12" customHeight="1" x14ac:dyDescent="0.25">
      <c r="A38" s="14" t="s">
        <v>46</v>
      </c>
      <c r="B38" s="15">
        <v>10</v>
      </c>
      <c r="C38" s="15">
        <v>13</v>
      </c>
      <c r="D38" s="15">
        <v>32</v>
      </c>
      <c r="E38" s="15">
        <v>33</v>
      </c>
      <c r="F38" s="15">
        <v>11</v>
      </c>
      <c r="G38" s="15">
        <v>7</v>
      </c>
      <c r="H38" s="15">
        <v>8</v>
      </c>
      <c r="I38" s="15">
        <v>6</v>
      </c>
      <c r="J38" s="15">
        <v>5</v>
      </c>
      <c r="K38" s="15">
        <v>10</v>
      </c>
      <c r="L38" s="15">
        <v>8</v>
      </c>
      <c r="M38" s="15">
        <v>8</v>
      </c>
      <c r="N38" s="15">
        <v>4</v>
      </c>
      <c r="O38" s="15">
        <v>8</v>
      </c>
      <c r="P38" s="15">
        <v>7</v>
      </c>
      <c r="Q38" s="15">
        <v>13</v>
      </c>
      <c r="R38" s="15">
        <v>8</v>
      </c>
      <c r="S38" s="15">
        <v>11</v>
      </c>
      <c r="T38" s="15">
        <v>3</v>
      </c>
      <c r="U38" s="15">
        <v>4</v>
      </c>
      <c r="V38" s="15">
        <v>9</v>
      </c>
      <c r="W38" s="15">
        <v>10</v>
      </c>
      <c r="X38" s="15">
        <v>4</v>
      </c>
      <c r="Y38" s="15">
        <v>9</v>
      </c>
      <c r="Z38" s="15">
        <v>13</v>
      </c>
      <c r="AA38" s="15">
        <v>5</v>
      </c>
      <c r="AB38" s="15">
        <v>3</v>
      </c>
      <c r="AC38" s="15">
        <v>8</v>
      </c>
      <c r="AD38" s="15">
        <v>8</v>
      </c>
      <c r="AE38" s="15">
        <v>9</v>
      </c>
      <c r="AF38" s="15">
        <v>13</v>
      </c>
      <c r="AG38" s="16">
        <f>SUM($B$38:$AF$38)</f>
        <v>300</v>
      </c>
      <c r="AH38" s="17">
        <f>ROUND(AVERAGE($B$38:$AF$38),2)</f>
        <v>9.68</v>
      </c>
    </row>
    <row r="39" spans="1:34" customFormat="1" ht="12" customHeight="1" x14ac:dyDescent="0.25">
      <c r="A39" s="14" t="s">
        <v>47</v>
      </c>
      <c r="B39" s="15">
        <v>10</v>
      </c>
      <c r="C39" s="15">
        <v>12</v>
      </c>
      <c r="D39" s="15">
        <v>32</v>
      </c>
      <c r="E39" s="15">
        <v>32</v>
      </c>
      <c r="F39" s="15">
        <v>12</v>
      </c>
      <c r="G39" s="15">
        <v>8</v>
      </c>
      <c r="H39" s="15">
        <v>8</v>
      </c>
      <c r="I39" s="15">
        <v>5</v>
      </c>
      <c r="J39" s="15">
        <v>5</v>
      </c>
      <c r="K39" s="15">
        <v>8</v>
      </c>
      <c r="L39" s="15">
        <v>7</v>
      </c>
      <c r="M39" s="15">
        <v>8</v>
      </c>
      <c r="N39" s="15">
        <v>4</v>
      </c>
      <c r="O39" s="15">
        <v>8</v>
      </c>
      <c r="P39" s="15">
        <v>4</v>
      </c>
      <c r="Q39" s="15">
        <v>13</v>
      </c>
      <c r="R39" s="15">
        <v>9</v>
      </c>
      <c r="S39" s="15">
        <v>10</v>
      </c>
      <c r="T39" s="15">
        <v>3</v>
      </c>
      <c r="U39" s="15">
        <v>4</v>
      </c>
      <c r="V39" s="15">
        <v>8</v>
      </c>
      <c r="W39" s="15">
        <v>8</v>
      </c>
      <c r="X39" s="15">
        <v>3</v>
      </c>
      <c r="Y39" s="15">
        <v>10</v>
      </c>
      <c r="Z39" s="15">
        <v>13</v>
      </c>
      <c r="AA39" s="15">
        <v>6</v>
      </c>
      <c r="AB39" s="15">
        <v>3</v>
      </c>
      <c r="AC39" s="15">
        <v>8</v>
      </c>
      <c r="AD39" s="15">
        <v>8</v>
      </c>
      <c r="AE39" s="15">
        <v>8</v>
      </c>
      <c r="AF39" s="15">
        <v>12</v>
      </c>
      <c r="AG39" s="16">
        <f>SUM($B$39:$AF$39)</f>
        <v>289</v>
      </c>
      <c r="AH39" s="17">
        <f>ROUND(AVERAGE($B$39:$AF$39),2)</f>
        <v>9.32</v>
      </c>
    </row>
    <row r="40" spans="1:34" customFormat="1" ht="12" customHeight="1" x14ac:dyDescent="0.25">
      <c r="A40" s="14" t="s">
        <v>48</v>
      </c>
      <c r="B40" s="15">
        <v>10</v>
      </c>
      <c r="C40" s="15">
        <v>13</v>
      </c>
      <c r="D40" s="15">
        <v>31</v>
      </c>
      <c r="E40" s="15">
        <v>33</v>
      </c>
      <c r="F40" s="15">
        <v>10</v>
      </c>
      <c r="G40" s="15">
        <v>7</v>
      </c>
      <c r="H40" s="15">
        <v>8</v>
      </c>
      <c r="I40" s="15">
        <v>4</v>
      </c>
      <c r="J40" s="15">
        <v>5</v>
      </c>
      <c r="K40" s="15">
        <v>8</v>
      </c>
      <c r="L40" s="15">
        <v>4</v>
      </c>
      <c r="M40" s="15">
        <v>5</v>
      </c>
      <c r="N40" s="15">
        <v>4</v>
      </c>
      <c r="O40" s="15">
        <v>5</v>
      </c>
      <c r="P40" s="15">
        <v>5</v>
      </c>
      <c r="Q40" s="15">
        <v>9</v>
      </c>
      <c r="R40" s="15">
        <v>5</v>
      </c>
      <c r="S40" s="15">
        <v>10</v>
      </c>
      <c r="T40" s="15">
        <v>3</v>
      </c>
      <c r="U40" s="15">
        <v>4</v>
      </c>
      <c r="V40" s="15">
        <v>7</v>
      </c>
      <c r="W40" s="15">
        <v>7</v>
      </c>
      <c r="X40" s="15">
        <v>3</v>
      </c>
      <c r="Y40" s="15">
        <v>9</v>
      </c>
      <c r="Z40" s="15">
        <v>10</v>
      </c>
      <c r="AA40" s="15">
        <v>6</v>
      </c>
      <c r="AB40" s="15">
        <v>3</v>
      </c>
      <c r="AC40" s="15">
        <v>7</v>
      </c>
      <c r="AD40" s="15">
        <v>7</v>
      </c>
      <c r="AE40" s="15">
        <v>7</v>
      </c>
      <c r="AF40" s="15">
        <v>11</v>
      </c>
      <c r="AG40" s="16">
        <f>SUM($B$40:$AF$40)</f>
        <v>260</v>
      </c>
      <c r="AH40" s="17">
        <f>ROUND(AVERAGE($B$40:$AF$40),2)</f>
        <v>8.39</v>
      </c>
    </row>
    <row r="41" spans="1:34" customFormat="1" ht="12" customHeight="1" x14ac:dyDescent="0.25">
      <c r="A41" s="14" t="s">
        <v>49</v>
      </c>
      <c r="B41" s="15">
        <v>9</v>
      </c>
      <c r="C41" s="15">
        <v>12</v>
      </c>
      <c r="D41" s="15">
        <v>31</v>
      </c>
      <c r="E41" s="15">
        <v>19</v>
      </c>
      <c r="F41" s="15">
        <v>10</v>
      </c>
      <c r="G41" s="15">
        <v>6</v>
      </c>
      <c r="H41" s="15">
        <v>8</v>
      </c>
      <c r="I41" s="15">
        <v>5</v>
      </c>
      <c r="J41" s="15">
        <v>5</v>
      </c>
      <c r="K41" s="15">
        <v>6</v>
      </c>
      <c r="L41" s="15">
        <v>4</v>
      </c>
      <c r="M41" s="15">
        <v>4</v>
      </c>
      <c r="N41" s="15">
        <v>4</v>
      </c>
      <c r="O41" s="15">
        <v>5</v>
      </c>
      <c r="P41" s="15">
        <v>4</v>
      </c>
      <c r="Q41" s="15">
        <v>7</v>
      </c>
      <c r="R41" s="15">
        <v>4</v>
      </c>
      <c r="S41" s="15">
        <v>9</v>
      </c>
      <c r="T41" s="15">
        <v>3</v>
      </c>
      <c r="U41" s="15">
        <v>4</v>
      </c>
      <c r="V41" s="15">
        <v>5</v>
      </c>
      <c r="W41" s="15">
        <v>5</v>
      </c>
      <c r="X41" s="15">
        <v>4</v>
      </c>
      <c r="Y41" s="15">
        <v>10</v>
      </c>
      <c r="Z41" s="15">
        <v>9</v>
      </c>
      <c r="AA41" s="15">
        <v>6</v>
      </c>
      <c r="AB41" s="15">
        <v>3</v>
      </c>
      <c r="AC41" s="15">
        <v>4</v>
      </c>
      <c r="AD41" s="15">
        <v>4</v>
      </c>
      <c r="AE41" s="15">
        <v>4</v>
      </c>
      <c r="AF41" s="15">
        <v>11</v>
      </c>
      <c r="AG41" s="16">
        <f>SUM($B$41:$AF$41)</f>
        <v>224</v>
      </c>
      <c r="AH41" s="17">
        <f>ROUND(AVERAGE($B$41:$AF$41),2)</f>
        <v>7.23</v>
      </c>
    </row>
    <row r="42" spans="1:34" customFormat="1" ht="12" customHeight="1" x14ac:dyDescent="0.25">
      <c r="A42" s="14" t="s">
        <v>50</v>
      </c>
      <c r="B42" s="15">
        <v>8</v>
      </c>
      <c r="C42" s="15">
        <v>13</v>
      </c>
      <c r="D42" s="15">
        <v>31</v>
      </c>
      <c r="E42" s="15">
        <v>8</v>
      </c>
      <c r="F42" s="15">
        <v>10</v>
      </c>
      <c r="G42" s="15">
        <v>3</v>
      </c>
      <c r="H42" s="15">
        <v>3</v>
      </c>
      <c r="I42" s="15">
        <v>4</v>
      </c>
      <c r="J42" s="15">
        <v>7</v>
      </c>
      <c r="K42" s="15">
        <v>7</v>
      </c>
      <c r="L42" s="15">
        <v>3</v>
      </c>
      <c r="M42" s="15">
        <v>7</v>
      </c>
      <c r="N42" s="15">
        <v>4</v>
      </c>
      <c r="O42" s="15">
        <v>4</v>
      </c>
      <c r="P42" s="15">
        <v>4</v>
      </c>
      <c r="Q42" s="15">
        <v>8</v>
      </c>
      <c r="R42" s="15">
        <v>8</v>
      </c>
      <c r="S42" s="15">
        <v>6</v>
      </c>
      <c r="T42" s="15">
        <v>7</v>
      </c>
      <c r="U42" s="15">
        <v>3</v>
      </c>
      <c r="V42" s="15">
        <v>4</v>
      </c>
      <c r="W42" s="15">
        <v>4</v>
      </c>
      <c r="X42" s="15">
        <v>6</v>
      </c>
      <c r="Y42" s="15">
        <v>9</v>
      </c>
      <c r="Z42" s="15">
        <v>5</v>
      </c>
      <c r="AA42" s="15">
        <v>8</v>
      </c>
      <c r="AB42" s="15">
        <v>3</v>
      </c>
      <c r="AC42" s="15">
        <v>4</v>
      </c>
      <c r="AD42" s="15">
        <v>4</v>
      </c>
      <c r="AE42" s="15">
        <v>7</v>
      </c>
      <c r="AF42" s="15">
        <v>8</v>
      </c>
      <c r="AG42" s="16">
        <f>SUM($B$42:$AF$42)</f>
        <v>210</v>
      </c>
      <c r="AH42" s="17">
        <f>ROUND(AVERAGE($B$42:$AF$42),2)</f>
        <v>6.77</v>
      </c>
    </row>
    <row r="43" spans="1:34" customFormat="1" ht="12" customHeight="1" x14ac:dyDescent="0.25">
      <c r="A43" s="14" t="s">
        <v>51</v>
      </c>
      <c r="B43" s="15">
        <v>9</v>
      </c>
      <c r="C43" s="15">
        <v>12</v>
      </c>
      <c r="D43" s="15">
        <v>24</v>
      </c>
      <c r="E43" s="15">
        <v>8</v>
      </c>
      <c r="F43" s="15">
        <v>7</v>
      </c>
      <c r="G43" s="15">
        <v>4</v>
      </c>
      <c r="H43" s="15">
        <v>8</v>
      </c>
      <c r="I43" s="15">
        <v>4</v>
      </c>
      <c r="J43" s="15">
        <v>8</v>
      </c>
      <c r="K43" s="15">
        <v>8</v>
      </c>
      <c r="L43" s="15">
        <v>4</v>
      </c>
      <c r="M43" s="15">
        <v>11</v>
      </c>
      <c r="N43" s="15">
        <v>4</v>
      </c>
      <c r="O43" s="15">
        <v>7</v>
      </c>
      <c r="P43" s="15">
        <v>4</v>
      </c>
      <c r="Q43" s="15">
        <v>8</v>
      </c>
      <c r="R43" s="15">
        <v>9</v>
      </c>
      <c r="S43" s="15">
        <v>6</v>
      </c>
      <c r="T43" s="15">
        <v>9</v>
      </c>
      <c r="U43" s="15">
        <v>4</v>
      </c>
      <c r="V43" s="15">
        <v>9</v>
      </c>
      <c r="W43" s="15">
        <v>4</v>
      </c>
      <c r="X43" s="15">
        <v>7</v>
      </c>
      <c r="Y43" s="15">
        <v>12</v>
      </c>
      <c r="Z43" s="15">
        <v>5</v>
      </c>
      <c r="AA43" s="15">
        <v>9</v>
      </c>
      <c r="AB43" s="15">
        <v>4</v>
      </c>
      <c r="AC43" s="15">
        <v>6</v>
      </c>
      <c r="AD43" s="15">
        <v>4</v>
      </c>
      <c r="AE43" s="15">
        <v>7</v>
      </c>
      <c r="AF43" s="15">
        <v>7</v>
      </c>
      <c r="AG43" s="16">
        <f>SUM($B$43:$AF$43)</f>
        <v>232</v>
      </c>
      <c r="AH43" s="17">
        <f>ROUND(AVERAGE($B$43:$AF$43),2)</f>
        <v>7.48</v>
      </c>
    </row>
    <row r="44" spans="1:34" customFormat="1" ht="12" customHeight="1" x14ac:dyDescent="0.25">
      <c r="A44" s="14" t="s">
        <v>52</v>
      </c>
      <c r="B44" s="15">
        <v>6</v>
      </c>
      <c r="C44" s="15">
        <v>13</v>
      </c>
      <c r="D44" s="15">
        <v>10</v>
      </c>
      <c r="E44" s="15">
        <v>8</v>
      </c>
      <c r="F44" s="15">
        <v>11</v>
      </c>
      <c r="G44" s="15">
        <v>5</v>
      </c>
      <c r="H44" s="15">
        <v>10</v>
      </c>
      <c r="I44" s="15">
        <v>9</v>
      </c>
      <c r="J44" s="15">
        <v>10</v>
      </c>
      <c r="K44" s="15">
        <v>8</v>
      </c>
      <c r="L44" s="15">
        <v>6</v>
      </c>
      <c r="M44" s="15">
        <v>13</v>
      </c>
      <c r="N44" s="15">
        <v>7</v>
      </c>
      <c r="O44" s="15">
        <v>9</v>
      </c>
      <c r="P44" s="15">
        <v>9</v>
      </c>
      <c r="Q44" s="15">
        <v>11</v>
      </c>
      <c r="R44" s="15">
        <v>10</v>
      </c>
      <c r="S44" s="15">
        <v>5</v>
      </c>
      <c r="T44" s="15">
        <v>9</v>
      </c>
      <c r="U44" s="15">
        <v>7</v>
      </c>
      <c r="V44" s="15">
        <v>11</v>
      </c>
      <c r="W44" s="15">
        <v>9</v>
      </c>
      <c r="X44" s="15">
        <v>10</v>
      </c>
      <c r="Y44" s="15">
        <v>13</v>
      </c>
      <c r="Z44" s="15">
        <v>6</v>
      </c>
      <c r="AA44" s="15">
        <v>10</v>
      </c>
      <c r="AB44" s="15">
        <v>8</v>
      </c>
      <c r="AC44" s="15">
        <v>10</v>
      </c>
      <c r="AD44" s="15">
        <v>10</v>
      </c>
      <c r="AE44" s="15">
        <v>10</v>
      </c>
      <c r="AF44" s="15">
        <v>9</v>
      </c>
      <c r="AG44" s="16">
        <f>SUM($B$44:$AF$44)</f>
        <v>282</v>
      </c>
      <c r="AH44" s="17">
        <f>ROUND(AVERAGE($B$44:$AF$44),2)</f>
        <v>9.1</v>
      </c>
    </row>
    <row r="45" spans="1:34" customFormat="1" ht="12" customHeight="1" x14ac:dyDescent="0.25">
      <c r="A45" s="14" t="s">
        <v>53</v>
      </c>
      <c r="B45" s="15">
        <v>8</v>
      </c>
      <c r="C45" s="15">
        <v>15</v>
      </c>
      <c r="D45" s="15">
        <v>8</v>
      </c>
      <c r="E45" s="15">
        <v>9</v>
      </c>
      <c r="F45" s="15">
        <v>11</v>
      </c>
      <c r="G45" s="15">
        <v>6</v>
      </c>
      <c r="H45" s="15">
        <v>12</v>
      </c>
      <c r="I45" s="15">
        <v>12</v>
      </c>
      <c r="J45" s="15">
        <v>13</v>
      </c>
      <c r="K45" s="15">
        <v>11</v>
      </c>
      <c r="L45" s="15">
        <v>8</v>
      </c>
      <c r="M45" s="15">
        <v>12</v>
      </c>
      <c r="N45" s="15">
        <v>11</v>
      </c>
      <c r="O45" s="15">
        <v>11</v>
      </c>
      <c r="P45" s="15">
        <v>12</v>
      </c>
      <c r="Q45" s="15">
        <v>12</v>
      </c>
      <c r="R45" s="15">
        <v>12</v>
      </c>
      <c r="S45" s="15">
        <v>7</v>
      </c>
      <c r="T45" s="15">
        <v>11</v>
      </c>
      <c r="U45" s="15">
        <v>11</v>
      </c>
      <c r="V45" s="15">
        <v>13</v>
      </c>
      <c r="W45" s="15">
        <v>12</v>
      </c>
      <c r="X45" s="15">
        <v>12</v>
      </c>
      <c r="Y45" s="15">
        <v>14</v>
      </c>
      <c r="Z45" s="15">
        <v>6</v>
      </c>
      <c r="AA45" s="15">
        <v>11</v>
      </c>
      <c r="AB45" s="15">
        <v>12</v>
      </c>
      <c r="AC45" s="15">
        <v>11</v>
      </c>
      <c r="AD45" s="15">
        <v>11</v>
      </c>
      <c r="AE45" s="15">
        <v>11</v>
      </c>
      <c r="AF45" s="15">
        <v>10</v>
      </c>
      <c r="AG45" s="16">
        <f>SUM($B$45:$AF$45)</f>
        <v>335</v>
      </c>
      <c r="AH45" s="17">
        <f>ROUND(AVERAGE($B$45:$AF$45),2)</f>
        <v>10.81</v>
      </c>
    </row>
    <row r="46" spans="1:34" customFormat="1" ht="12" customHeight="1" x14ac:dyDescent="0.25">
      <c r="A46" s="14" t="s">
        <v>54</v>
      </c>
      <c r="B46" s="15">
        <v>7</v>
      </c>
      <c r="C46" s="15">
        <v>10</v>
      </c>
      <c r="D46" s="15">
        <v>8</v>
      </c>
      <c r="E46" s="15">
        <v>9</v>
      </c>
      <c r="F46" s="15">
        <v>8</v>
      </c>
      <c r="G46" s="15">
        <v>8</v>
      </c>
      <c r="H46" s="15">
        <v>13</v>
      </c>
      <c r="I46" s="15">
        <v>13</v>
      </c>
      <c r="J46" s="15">
        <v>12</v>
      </c>
      <c r="K46" s="15">
        <v>11</v>
      </c>
      <c r="L46" s="15">
        <v>7</v>
      </c>
      <c r="M46" s="15">
        <v>13</v>
      </c>
      <c r="N46" s="15">
        <v>12</v>
      </c>
      <c r="O46" s="15">
        <v>12</v>
      </c>
      <c r="P46" s="15">
        <v>12</v>
      </c>
      <c r="Q46" s="15">
        <v>11</v>
      </c>
      <c r="R46" s="15">
        <v>12</v>
      </c>
      <c r="S46" s="15">
        <v>7</v>
      </c>
      <c r="T46" s="15">
        <v>13</v>
      </c>
      <c r="U46" s="15">
        <v>12</v>
      </c>
      <c r="V46" s="15">
        <v>12</v>
      </c>
      <c r="W46" s="15">
        <v>13</v>
      </c>
      <c r="X46" s="15">
        <v>12</v>
      </c>
      <c r="Y46" s="15">
        <v>14</v>
      </c>
      <c r="Z46" s="15">
        <v>7</v>
      </c>
      <c r="AA46" s="15">
        <v>13</v>
      </c>
      <c r="AB46" s="15">
        <v>13</v>
      </c>
      <c r="AC46" s="15">
        <v>13</v>
      </c>
      <c r="AD46" s="15">
        <v>12</v>
      </c>
      <c r="AE46" s="15">
        <v>12</v>
      </c>
      <c r="AF46" s="15">
        <v>9</v>
      </c>
      <c r="AG46" s="16">
        <f>SUM($B$46:$AF$46)</f>
        <v>340</v>
      </c>
      <c r="AH46" s="17">
        <f>ROUND(AVERAGE($B$46:$AF$46),2)</f>
        <v>10.97</v>
      </c>
    </row>
    <row r="47" spans="1:34" customFormat="1" ht="12" customHeight="1" x14ac:dyDescent="0.25">
      <c r="A47" s="14" t="s">
        <v>55</v>
      </c>
      <c r="B47" s="15">
        <v>7</v>
      </c>
      <c r="C47" s="15">
        <v>9</v>
      </c>
      <c r="D47" s="15">
        <v>8</v>
      </c>
      <c r="E47" s="15">
        <v>7</v>
      </c>
      <c r="F47" s="15">
        <v>7</v>
      </c>
      <c r="G47" s="15">
        <v>7</v>
      </c>
      <c r="H47" s="15">
        <v>12</v>
      </c>
      <c r="I47" s="15">
        <v>12</v>
      </c>
      <c r="J47" s="15">
        <v>13</v>
      </c>
      <c r="K47" s="15">
        <v>11</v>
      </c>
      <c r="L47" s="15">
        <v>7</v>
      </c>
      <c r="M47" s="15">
        <v>12</v>
      </c>
      <c r="N47" s="15">
        <v>13</v>
      </c>
      <c r="O47" s="15">
        <v>12</v>
      </c>
      <c r="P47" s="15">
        <v>13</v>
      </c>
      <c r="Q47" s="15">
        <v>11</v>
      </c>
      <c r="R47" s="15">
        <v>13</v>
      </c>
      <c r="S47" s="15">
        <v>6</v>
      </c>
      <c r="T47" s="15">
        <v>12</v>
      </c>
      <c r="U47" s="15">
        <v>13</v>
      </c>
      <c r="V47" s="15">
        <v>12</v>
      </c>
      <c r="W47" s="15">
        <v>13</v>
      </c>
      <c r="X47" s="15">
        <v>12</v>
      </c>
      <c r="Y47" s="15">
        <v>13</v>
      </c>
      <c r="Z47" s="15">
        <v>8</v>
      </c>
      <c r="AA47" s="15">
        <v>13</v>
      </c>
      <c r="AB47" s="15">
        <v>12</v>
      </c>
      <c r="AC47" s="15">
        <v>12</v>
      </c>
      <c r="AD47" s="15">
        <v>13</v>
      </c>
      <c r="AE47" s="15">
        <v>13</v>
      </c>
      <c r="AF47" s="15">
        <v>10</v>
      </c>
      <c r="AG47" s="16">
        <f>SUM($B$47:$AF$47)</f>
        <v>336</v>
      </c>
      <c r="AH47" s="17">
        <f>ROUND(AVERAGE($B$47:$AF$47),2)</f>
        <v>10.84</v>
      </c>
    </row>
    <row r="48" spans="1:34" customFormat="1" ht="12" customHeight="1" x14ac:dyDescent="0.25">
      <c r="A48" s="14" t="s">
        <v>56</v>
      </c>
      <c r="B48" s="15">
        <v>7</v>
      </c>
      <c r="C48" s="15">
        <v>9</v>
      </c>
      <c r="D48" s="15">
        <v>8</v>
      </c>
      <c r="E48" s="15">
        <v>7</v>
      </c>
      <c r="F48" s="15">
        <v>8</v>
      </c>
      <c r="G48" s="15">
        <v>8</v>
      </c>
      <c r="H48" s="15">
        <v>12</v>
      </c>
      <c r="I48" s="15">
        <v>12</v>
      </c>
      <c r="J48" s="15">
        <v>12</v>
      </c>
      <c r="K48" s="15">
        <v>11</v>
      </c>
      <c r="L48" s="15">
        <v>7</v>
      </c>
      <c r="M48" s="15">
        <v>12</v>
      </c>
      <c r="N48" s="15">
        <v>12</v>
      </c>
      <c r="O48" s="15">
        <v>12</v>
      </c>
      <c r="P48" s="15">
        <v>12</v>
      </c>
      <c r="Q48" s="15">
        <v>9</v>
      </c>
      <c r="R48" s="15">
        <v>11</v>
      </c>
      <c r="S48" s="15">
        <v>8</v>
      </c>
      <c r="T48" s="15">
        <v>13</v>
      </c>
      <c r="U48" s="15">
        <v>12</v>
      </c>
      <c r="V48" s="15">
        <v>13</v>
      </c>
      <c r="W48" s="15">
        <v>13</v>
      </c>
      <c r="X48" s="15">
        <v>12</v>
      </c>
      <c r="Y48" s="15">
        <v>10</v>
      </c>
      <c r="Z48" s="15">
        <v>8</v>
      </c>
      <c r="AA48" s="15">
        <v>12</v>
      </c>
      <c r="AB48" s="15">
        <v>13</v>
      </c>
      <c r="AC48" s="15">
        <v>12</v>
      </c>
      <c r="AD48" s="15">
        <v>12</v>
      </c>
      <c r="AE48" s="15">
        <v>12</v>
      </c>
      <c r="AF48" s="15">
        <v>11</v>
      </c>
      <c r="AG48" s="16">
        <f>SUM($B$48:$AF$48)</f>
        <v>330</v>
      </c>
      <c r="AH48" s="17">
        <f>ROUND(AVERAGE($B$48:$AF$48),2)</f>
        <v>10.65</v>
      </c>
    </row>
    <row r="49" spans="1:34" customFormat="1" ht="12" customHeight="1" x14ac:dyDescent="0.25">
      <c r="A49" s="14" t="s">
        <v>57</v>
      </c>
      <c r="B49" s="15">
        <v>4</v>
      </c>
      <c r="C49" s="15">
        <v>7</v>
      </c>
      <c r="D49" s="15">
        <v>5</v>
      </c>
      <c r="E49" s="15">
        <v>6</v>
      </c>
      <c r="F49" s="15">
        <v>6</v>
      </c>
      <c r="G49" s="15">
        <v>5</v>
      </c>
      <c r="H49" s="15">
        <v>7</v>
      </c>
      <c r="I49" s="15">
        <v>7</v>
      </c>
      <c r="J49" s="15">
        <v>8</v>
      </c>
      <c r="K49" s="15">
        <v>6</v>
      </c>
      <c r="L49" s="15">
        <v>4</v>
      </c>
      <c r="M49" s="15">
        <v>7</v>
      </c>
      <c r="N49" s="15">
        <v>7</v>
      </c>
      <c r="O49" s="15">
        <v>6</v>
      </c>
      <c r="P49" s="15">
        <v>7</v>
      </c>
      <c r="Q49" s="15">
        <v>7</v>
      </c>
      <c r="R49" s="15">
        <v>6</v>
      </c>
      <c r="S49" s="15">
        <v>4</v>
      </c>
      <c r="T49" s="15">
        <v>7</v>
      </c>
      <c r="U49" s="15">
        <v>8</v>
      </c>
      <c r="V49" s="15">
        <v>7</v>
      </c>
      <c r="W49" s="15">
        <v>7</v>
      </c>
      <c r="X49" s="15">
        <v>6</v>
      </c>
      <c r="Y49" s="15">
        <v>6</v>
      </c>
      <c r="Z49" s="15">
        <v>7</v>
      </c>
      <c r="AA49" s="15">
        <v>6</v>
      </c>
      <c r="AB49" s="15">
        <v>10</v>
      </c>
      <c r="AC49" s="15">
        <v>8</v>
      </c>
      <c r="AD49" s="15">
        <v>7</v>
      </c>
      <c r="AE49" s="15">
        <v>7</v>
      </c>
      <c r="AF49" s="15">
        <v>5</v>
      </c>
      <c r="AG49" s="16">
        <f>SUM($B$49:$AF$49)</f>
        <v>200</v>
      </c>
      <c r="AH49" s="17">
        <f>ROUND(AVERAGE($B$49:$AF$49),2)</f>
        <v>6.45</v>
      </c>
    </row>
    <row r="50" spans="1:34" customFormat="1" ht="12" customHeight="1" x14ac:dyDescent="0.25">
      <c r="A50" s="14" t="s">
        <v>58</v>
      </c>
      <c r="B50" s="15">
        <v>3</v>
      </c>
      <c r="C50" s="15">
        <v>3</v>
      </c>
      <c r="D50" s="15">
        <v>3</v>
      </c>
      <c r="E50" s="15">
        <v>4</v>
      </c>
      <c r="F50" s="15">
        <v>3</v>
      </c>
      <c r="G50" s="15">
        <v>3</v>
      </c>
      <c r="H50" s="15">
        <v>3</v>
      </c>
      <c r="I50" s="15">
        <v>3</v>
      </c>
      <c r="J50" s="15">
        <v>4</v>
      </c>
      <c r="K50" s="15">
        <v>3</v>
      </c>
      <c r="L50" s="15">
        <v>3</v>
      </c>
      <c r="M50" s="15">
        <v>3</v>
      </c>
      <c r="N50" s="15">
        <v>3</v>
      </c>
      <c r="O50" s="15">
        <v>5</v>
      </c>
      <c r="P50" s="15">
        <v>4</v>
      </c>
      <c r="Q50" s="15">
        <v>3</v>
      </c>
      <c r="R50" s="15">
        <v>4</v>
      </c>
      <c r="S50" s="15">
        <v>3</v>
      </c>
      <c r="T50" s="15">
        <v>4</v>
      </c>
      <c r="U50" s="15">
        <v>3</v>
      </c>
      <c r="V50" s="15">
        <v>4</v>
      </c>
      <c r="W50" s="15">
        <v>3</v>
      </c>
      <c r="X50" s="15">
        <v>3</v>
      </c>
      <c r="Y50" s="15">
        <v>3</v>
      </c>
      <c r="Z50" s="15">
        <v>3</v>
      </c>
      <c r="AA50" s="15">
        <v>4</v>
      </c>
      <c r="AB50" s="15">
        <v>3</v>
      </c>
      <c r="AC50" s="15">
        <v>3</v>
      </c>
      <c r="AD50" s="15">
        <v>3</v>
      </c>
      <c r="AE50" s="15">
        <v>3</v>
      </c>
      <c r="AF50" s="15">
        <v>3</v>
      </c>
      <c r="AG50" s="16">
        <f>SUM($B$50:$AF$50)</f>
        <v>102</v>
      </c>
      <c r="AH50" s="17">
        <f>ROUND(AVERAGE($B$50:$AF$50),2)</f>
        <v>3.29</v>
      </c>
    </row>
    <row r="51" spans="1:34" customFormat="1" ht="12" customHeight="1" x14ac:dyDescent="0.25">
      <c r="A51" s="14" t="s">
        <v>59</v>
      </c>
      <c r="B51" s="15">
        <v>3</v>
      </c>
      <c r="C51" s="15">
        <v>4</v>
      </c>
      <c r="D51" s="15">
        <v>3</v>
      </c>
      <c r="E51" s="15">
        <v>3</v>
      </c>
      <c r="F51" s="15">
        <v>3</v>
      </c>
      <c r="G51" s="15">
        <v>3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3</v>
      </c>
      <c r="N51" s="15">
        <v>3</v>
      </c>
      <c r="O51" s="15">
        <v>3</v>
      </c>
      <c r="P51" s="15">
        <v>3</v>
      </c>
      <c r="Q51" s="15">
        <v>3</v>
      </c>
      <c r="R51" s="15">
        <v>3</v>
      </c>
      <c r="S51" s="15">
        <v>3</v>
      </c>
      <c r="T51" s="15">
        <v>3</v>
      </c>
      <c r="U51" s="15">
        <v>4</v>
      </c>
      <c r="V51" s="15">
        <v>3</v>
      </c>
      <c r="W51" s="15">
        <v>3</v>
      </c>
      <c r="X51" s="15">
        <v>3</v>
      </c>
      <c r="Y51" s="15">
        <v>3</v>
      </c>
      <c r="Z51" s="15">
        <v>3</v>
      </c>
      <c r="AA51" s="15">
        <v>2</v>
      </c>
      <c r="AB51" s="15">
        <v>3</v>
      </c>
      <c r="AC51" s="15">
        <v>3</v>
      </c>
      <c r="AD51" s="15">
        <v>3</v>
      </c>
      <c r="AE51" s="15">
        <v>3</v>
      </c>
      <c r="AF51" s="15">
        <v>3</v>
      </c>
      <c r="AG51" s="16">
        <f>SUM($B$51:$AF$51)</f>
        <v>94</v>
      </c>
      <c r="AH51" s="17">
        <f>ROUND(AVERAGE($B$51:$AF$51),2)</f>
        <v>3.03</v>
      </c>
    </row>
    <row r="52" spans="1:34" customFormat="1" ht="12" customHeight="1" x14ac:dyDescent="0.25">
      <c r="A52" s="14" t="s">
        <v>60</v>
      </c>
      <c r="B52" s="15">
        <v>2</v>
      </c>
      <c r="C52" s="15">
        <v>3</v>
      </c>
      <c r="D52" s="15">
        <v>3</v>
      </c>
      <c r="E52" s="15">
        <v>3</v>
      </c>
      <c r="F52" s="15">
        <v>2</v>
      </c>
      <c r="G52" s="15">
        <v>3</v>
      </c>
      <c r="H52" s="15">
        <v>3</v>
      </c>
      <c r="I52" s="15">
        <v>3</v>
      </c>
      <c r="J52" s="15">
        <v>2</v>
      </c>
      <c r="K52" s="15">
        <v>3</v>
      </c>
      <c r="L52" s="15">
        <v>3</v>
      </c>
      <c r="M52" s="15">
        <v>3</v>
      </c>
      <c r="N52" s="15">
        <v>2</v>
      </c>
      <c r="O52" s="15">
        <v>2</v>
      </c>
      <c r="P52" s="15">
        <v>2</v>
      </c>
      <c r="Q52" s="15">
        <v>3</v>
      </c>
      <c r="R52" s="15">
        <v>2</v>
      </c>
      <c r="S52" s="15">
        <v>2</v>
      </c>
      <c r="T52" s="15">
        <v>2</v>
      </c>
      <c r="U52" s="15">
        <v>2</v>
      </c>
      <c r="V52" s="15">
        <v>3</v>
      </c>
      <c r="W52" s="15">
        <v>3</v>
      </c>
      <c r="X52" s="15">
        <v>2</v>
      </c>
      <c r="Y52" s="15">
        <v>3</v>
      </c>
      <c r="Z52" s="15">
        <v>3</v>
      </c>
      <c r="AA52" s="15">
        <v>3</v>
      </c>
      <c r="AB52" s="15">
        <v>2</v>
      </c>
      <c r="AC52" s="15">
        <v>3</v>
      </c>
      <c r="AD52" s="15">
        <v>2</v>
      </c>
      <c r="AE52" s="15">
        <v>2</v>
      </c>
      <c r="AF52" s="15">
        <v>2</v>
      </c>
      <c r="AG52" s="16">
        <f>SUM($B$52:$AF$52)</f>
        <v>78</v>
      </c>
      <c r="AH52" s="17">
        <f>ROUND(AVERAGE($B$52:$AF$52),2)</f>
        <v>2.52</v>
      </c>
    </row>
    <row r="53" spans="1:34" customFormat="1" ht="12" customHeight="1" x14ac:dyDescent="0.25">
      <c r="A53" s="14" t="s">
        <v>61</v>
      </c>
      <c r="B53" s="15">
        <v>2</v>
      </c>
      <c r="C53" s="15">
        <v>2</v>
      </c>
      <c r="D53" s="15">
        <v>3</v>
      </c>
      <c r="E53" s="15">
        <v>3</v>
      </c>
      <c r="F53" s="15">
        <v>3</v>
      </c>
      <c r="G53" s="15">
        <v>2</v>
      </c>
      <c r="H53" s="15">
        <v>2</v>
      </c>
      <c r="I53" s="15">
        <v>2</v>
      </c>
      <c r="J53" s="15">
        <v>3</v>
      </c>
      <c r="K53" s="15">
        <v>2</v>
      </c>
      <c r="L53" s="15">
        <v>2</v>
      </c>
      <c r="M53" s="15">
        <v>2</v>
      </c>
      <c r="N53" s="15">
        <v>2</v>
      </c>
      <c r="O53" s="15">
        <v>2</v>
      </c>
      <c r="P53" s="15">
        <v>3</v>
      </c>
      <c r="Q53" s="15">
        <v>2</v>
      </c>
      <c r="R53" s="15">
        <v>3</v>
      </c>
      <c r="S53" s="15">
        <v>2</v>
      </c>
      <c r="T53" s="15">
        <v>2</v>
      </c>
      <c r="U53" s="15">
        <v>2</v>
      </c>
      <c r="V53" s="15">
        <v>2</v>
      </c>
      <c r="W53" s="15">
        <v>2</v>
      </c>
      <c r="X53" s="15">
        <v>3</v>
      </c>
      <c r="Y53" s="15">
        <v>2</v>
      </c>
      <c r="Z53" s="15">
        <v>2</v>
      </c>
      <c r="AA53" s="15">
        <v>2</v>
      </c>
      <c r="AB53" s="15">
        <v>2</v>
      </c>
      <c r="AC53" s="15">
        <v>2</v>
      </c>
      <c r="AD53" s="15">
        <v>3</v>
      </c>
      <c r="AE53" s="15">
        <v>3</v>
      </c>
      <c r="AF53" s="15">
        <v>2</v>
      </c>
      <c r="AG53" s="16">
        <f>SUM($B$53:$AF$53)</f>
        <v>71</v>
      </c>
      <c r="AH53" s="17">
        <f>ROUND(AVERAGE($B$53:$AF$53),2)</f>
        <v>2.29</v>
      </c>
    </row>
    <row r="54" spans="1:34" customFormat="1" ht="12" customHeight="1" x14ac:dyDescent="0.25">
      <c r="A54" s="14" t="s">
        <v>62</v>
      </c>
      <c r="B54" s="15">
        <v>3</v>
      </c>
      <c r="C54" s="15">
        <v>3</v>
      </c>
      <c r="D54" s="15">
        <v>3</v>
      </c>
      <c r="E54" s="15">
        <v>2</v>
      </c>
      <c r="F54" s="15">
        <v>2</v>
      </c>
      <c r="G54" s="15">
        <v>2</v>
      </c>
      <c r="H54" s="15">
        <v>2</v>
      </c>
      <c r="I54" s="15">
        <v>2</v>
      </c>
      <c r="J54" s="15">
        <v>2</v>
      </c>
      <c r="K54" s="15">
        <v>2</v>
      </c>
      <c r="L54" s="15">
        <v>2</v>
      </c>
      <c r="M54" s="15">
        <v>2</v>
      </c>
      <c r="N54" s="15">
        <v>3</v>
      </c>
      <c r="O54" s="15">
        <v>2</v>
      </c>
      <c r="P54" s="15">
        <v>2</v>
      </c>
      <c r="Q54" s="15">
        <v>2</v>
      </c>
      <c r="R54" s="15">
        <v>2</v>
      </c>
      <c r="S54" s="15">
        <v>2</v>
      </c>
      <c r="T54" s="15">
        <v>2</v>
      </c>
      <c r="U54" s="15">
        <v>3</v>
      </c>
      <c r="V54" s="15">
        <v>2</v>
      </c>
      <c r="W54" s="15">
        <v>2</v>
      </c>
      <c r="X54" s="15">
        <v>2</v>
      </c>
      <c r="Y54" s="15">
        <v>2</v>
      </c>
      <c r="Z54" s="15">
        <v>2</v>
      </c>
      <c r="AA54" s="15">
        <v>2</v>
      </c>
      <c r="AB54" s="15">
        <v>3</v>
      </c>
      <c r="AC54" s="15">
        <v>2</v>
      </c>
      <c r="AD54" s="15">
        <v>2</v>
      </c>
      <c r="AE54" s="15">
        <v>2</v>
      </c>
      <c r="AF54" s="15">
        <v>3</v>
      </c>
      <c r="AG54" s="16">
        <f>SUM($B$54:$AF$54)</f>
        <v>69</v>
      </c>
      <c r="AH54" s="17">
        <f>ROUND(AVERAGE($B$54:$AF$54),2)</f>
        <v>2.23</v>
      </c>
    </row>
    <row r="55" spans="1:34" customFormat="1" ht="12" customHeight="1" thickBot="1" x14ac:dyDescent="0.3">
      <c r="A55" s="18" t="s">
        <v>63</v>
      </c>
      <c r="B55" s="19">
        <v>2</v>
      </c>
      <c r="C55" s="19">
        <v>3</v>
      </c>
      <c r="D55" s="19">
        <v>2</v>
      </c>
      <c r="E55" s="19">
        <v>3</v>
      </c>
      <c r="F55" s="19">
        <v>3</v>
      </c>
      <c r="G55" s="19">
        <v>2</v>
      </c>
      <c r="H55" s="19">
        <v>2</v>
      </c>
      <c r="I55" s="19">
        <v>2</v>
      </c>
      <c r="J55" s="19">
        <v>2</v>
      </c>
      <c r="K55" s="19">
        <v>2</v>
      </c>
      <c r="L55" s="19">
        <v>2</v>
      </c>
      <c r="M55" s="19">
        <v>2</v>
      </c>
      <c r="N55" s="19">
        <v>2</v>
      </c>
      <c r="O55" s="19">
        <v>3</v>
      </c>
      <c r="P55" s="19">
        <v>2</v>
      </c>
      <c r="Q55" s="19">
        <v>2</v>
      </c>
      <c r="R55" s="19">
        <v>2</v>
      </c>
      <c r="S55" s="19">
        <v>3</v>
      </c>
      <c r="T55" s="19">
        <v>3</v>
      </c>
      <c r="U55" s="19">
        <v>2</v>
      </c>
      <c r="V55" s="19">
        <v>2</v>
      </c>
      <c r="W55" s="19">
        <v>2</v>
      </c>
      <c r="X55" s="19">
        <v>2</v>
      </c>
      <c r="Y55" s="19">
        <v>3</v>
      </c>
      <c r="Z55" s="19">
        <v>2</v>
      </c>
      <c r="AA55" s="19">
        <v>2</v>
      </c>
      <c r="AB55" s="19">
        <v>2</v>
      </c>
      <c r="AC55" s="19">
        <v>2</v>
      </c>
      <c r="AD55" s="19">
        <v>2</v>
      </c>
      <c r="AE55" s="19">
        <v>2</v>
      </c>
      <c r="AF55" s="19">
        <v>2</v>
      </c>
      <c r="AG55" s="20">
        <f>SUM($B$55:$AF$55)</f>
        <v>69</v>
      </c>
      <c r="AH55" s="21">
        <f>ROUND(AVERAGE($B$55:$AF$55),2)</f>
        <v>2.23</v>
      </c>
    </row>
    <row r="56" spans="1:34" customFormat="1" ht="12" customHeight="1" thickTop="1" x14ac:dyDescent="0.25">
      <c r="A56" s="22" t="s">
        <v>4</v>
      </c>
      <c r="B56" s="23">
        <f>SUM($B$8:$B$55)</f>
        <v>266</v>
      </c>
      <c r="C56" s="23">
        <f>SUM($C$8:$C$55)</f>
        <v>403</v>
      </c>
      <c r="D56" s="23">
        <f>SUM($D$8:$D$55)</f>
        <v>627</v>
      </c>
      <c r="E56" s="23">
        <f>SUM($E$8:$E$55)</f>
        <v>723</v>
      </c>
      <c r="F56" s="23">
        <f>SUM($F$8:$F$55)</f>
        <v>706</v>
      </c>
      <c r="G56" s="23">
        <f>SUM($G$8:$G$55)</f>
        <v>238</v>
      </c>
      <c r="H56" s="23">
        <f>SUM($H$8:$H$55)</f>
        <v>261</v>
      </c>
      <c r="I56" s="23">
        <f>SUM($I$8:$I$55)</f>
        <v>226</v>
      </c>
      <c r="J56" s="23">
        <f>SUM($J$8:$J$55)</f>
        <v>223</v>
      </c>
      <c r="K56" s="23">
        <f>SUM($K$8:$K$55)</f>
        <v>263</v>
      </c>
      <c r="L56" s="23">
        <f>SUM($L$8:$L$55)</f>
        <v>249</v>
      </c>
      <c r="M56" s="23">
        <f>SUM($M$8:$M$55)</f>
        <v>238</v>
      </c>
      <c r="N56" s="23">
        <f>SUM($N$8:$N$55)</f>
        <v>228</v>
      </c>
      <c r="O56" s="23">
        <f>SUM($O$8:$O$55)</f>
        <v>249</v>
      </c>
      <c r="P56" s="23">
        <f>SUM($P$8:$P$55)</f>
        <v>239</v>
      </c>
      <c r="Q56" s="23">
        <f>SUM($Q$8:$Q$55)</f>
        <v>310</v>
      </c>
      <c r="R56" s="23">
        <f>SUM($R$8:$R$55)</f>
        <v>297</v>
      </c>
      <c r="S56" s="23">
        <f>SUM($S$8:$S$55)</f>
        <v>306</v>
      </c>
      <c r="T56" s="23">
        <f>SUM($T$8:$T$55)</f>
        <v>211</v>
      </c>
      <c r="U56" s="23">
        <f>SUM($U$8:$U$55)</f>
        <v>232</v>
      </c>
      <c r="V56" s="23">
        <f>SUM($V$8:$V$55)</f>
        <v>355</v>
      </c>
      <c r="W56" s="23">
        <f>SUM($W$8:$W$55)</f>
        <v>252</v>
      </c>
      <c r="X56" s="23">
        <f>SUM($X$8:$X$55)</f>
        <v>227</v>
      </c>
      <c r="Y56" s="23">
        <f>SUM($Y$8:$Y$55)</f>
        <v>308</v>
      </c>
      <c r="Z56" s="23">
        <f>SUM($Z$8:$Z$55)</f>
        <v>317</v>
      </c>
      <c r="AA56" s="23">
        <f>SUM($AA$8:$AA$55)</f>
        <v>221</v>
      </c>
      <c r="AB56" s="23">
        <f>SUM($AB$8:$AB$55)</f>
        <v>221</v>
      </c>
      <c r="AC56" s="23">
        <f>SUM($AC$8:$AC$55)</f>
        <v>252</v>
      </c>
      <c r="AD56" s="23">
        <f>SUM($AD$8:$AD$55)</f>
        <v>244</v>
      </c>
      <c r="AE56" s="23">
        <f>SUM($AE$8:$AE$55)</f>
        <v>231</v>
      </c>
      <c r="AF56" s="23">
        <f>SUM($AF$8:$AF$55)</f>
        <v>313</v>
      </c>
      <c r="AG56" s="24">
        <f>SUM($B$56:$AF$56)</f>
        <v>9436</v>
      </c>
      <c r="AH56" s="25">
        <f>ROUND(AVERAGE($B$56:$AF$56),2)</f>
        <v>304.39</v>
      </c>
    </row>
    <row r="57" spans="1:34" customFormat="1" ht="12" customHeight="1" x14ac:dyDescent="0.25">
      <c r="A57" s="22" t="s">
        <v>5</v>
      </c>
      <c r="B57" s="23">
        <f>ROUND(AVERAGE($B$8:$B$55), 2)</f>
        <v>5.54</v>
      </c>
      <c r="C57" s="23">
        <f>ROUND(AVERAGE($C$8:$C$55), 2)</f>
        <v>8.4</v>
      </c>
      <c r="D57" s="23">
        <f>ROUND(AVERAGE($D$8:$D$55), 2)</f>
        <v>13.06</v>
      </c>
      <c r="E57" s="23">
        <f>ROUND(AVERAGE($E$8:$E$55), 2)</f>
        <v>15.06</v>
      </c>
      <c r="F57" s="23">
        <f>ROUND(AVERAGE($F$8:$F$55), 2)</f>
        <v>14.71</v>
      </c>
      <c r="G57" s="23">
        <f>ROUND(AVERAGE($G$8:$G$55), 2)</f>
        <v>4.96</v>
      </c>
      <c r="H57" s="23">
        <f>ROUND(AVERAGE($H$8:$H$55), 2)</f>
        <v>5.44</v>
      </c>
      <c r="I57" s="23">
        <f>ROUND(AVERAGE($I$8:$I$55), 2)</f>
        <v>4.71</v>
      </c>
      <c r="J57" s="23">
        <f>ROUND(AVERAGE($J$8:$J$55), 2)</f>
        <v>4.6500000000000004</v>
      </c>
      <c r="K57" s="23">
        <f>ROUND(AVERAGE($K$8:$K$55), 2)</f>
        <v>5.48</v>
      </c>
      <c r="L57" s="23">
        <f>ROUND(AVERAGE($L$8:$L$55), 2)</f>
        <v>5.19</v>
      </c>
      <c r="M57" s="23">
        <f>ROUND(AVERAGE($M$8:$M$55), 2)</f>
        <v>4.96</v>
      </c>
      <c r="N57" s="23">
        <f>ROUND(AVERAGE($N$8:$N$55), 2)</f>
        <v>4.75</v>
      </c>
      <c r="O57" s="23">
        <f>ROUND(AVERAGE($O$8:$O$55), 2)</f>
        <v>5.19</v>
      </c>
      <c r="P57" s="23">
        <f>ROUND(AVERAGE($P$8:$P$55), 2)</f>
        <v>4.9800000000000004</v>
      </c>
      <c r="Q57" s="23">
        <f>ROUND(AVERAGE($Q$8:$Q$55), 2)</f>
        <v>6.46</v>
      </c>
      <c r="R57" s="23">
        <f>ROUND(AVERAGE($R$8:$R$55), 2)</f>
        <v>6.19</v>
      </c>
      <c r="S57" s="23">
        <f>ROUND(AVERAGE($S$8:$S$55), 2)</f>
        <v>6.38</v>
      </c>
      <c r="T57" s="23">
        <f>ROUND(AVERAGE($T$8:$T$55), 2)</f>
        <v>4.4000000000000004</v>
      </c>
      <c r="U57" s="23">
        <f>ROUND(AVERAGE($U$8:$U$55), 2)</f>
        <v>4.83</v>
      </c>
      <c r="V57" s="23">
        <f>ROUND(AVERAGE($V$8:$V$55), 2)</f>
        <v>7.4</v>
      </c>
      <c r="W57" s="23">
        <f>ROUND(AVERAGE($W$8:$W$55), 2)</f>
        <v>5.25</v>
      </c>
      <c r="X57" s="23">
        <f>ROUND(AVERAGE($X$8:$X$55), 2)</f>
        <v>4.7300000000000004</v>
      </c>
      <c r="Y57" s="23">
        <f>ROUND(AVERAGE($Y$8:$Y$55), 2)</f>
        <v>6.42</v>
      </c>
      <c r="Z57" s="23">
        <f>ROUND(AVERAGE($Z$8:$Z$55), 2)</f>
        <v>6.6</v>
      </c>
      <c r="AA57" s="23">
        <f>ROUND(AVERAGE($AA$8:$AA$55), 2)</f>
        <v>4.5999999999999996</v>
      </c>
      <c r="AB57" s="23">
        <f>ROUND(AVERAGE($AB$8:$AB$55), 2)</f>
        <v>4.5999999999999996</v>
      </c>
      <c r="AC57" s="23">
        <f>ROUND(AVERAGE($AC$8:$AC$55), 2)</f>
        <v>5.25</v>
      </c>
      <c r="AD57" s="23">
        <f>ROUND(AVERAGE($AD$8:$AD$55), 2)</f>
        <v>5.08</v>
      </c>
      <c r="AE57" s="23">
        <f>ROUND(AVERAGE($AE$8:$AE$55), 2)</f>
        <v>4.8099999999999996</v>
      </c>
      <c r="AF57" s="23">
        <f>ROUND(AVERAGE($AF$8:$AF$55), 2)</f>
        <v>6.52</v>
      </c>
      <c r="AG57" s="26"/>
      <c r="AH57" s="25">
        <f>ROUND(AVERAGE($B$57:$AF$57),2)</f>
        <v>6.34</v>
      </c>
    </row>
    <row r="58" spans="1:34" customFormat="1" ht="12" customHeight="1" x14ac:dyDescent="0.25">
      <c r="A58" s="22" t="s">
        <v>64</v>
      </c>
      <c r="B58" s="23">
        <f>MAX($B$8:$B$55)</f>
        <v>11</v>
      </c>
      <c r="C58" s="23">
        <f>MAX($C$8:$C$55)</f>
        <v>15</v>
      </c>
      <c r="D58" s="23">
        <f>MAX($D$8:$D$55)</f>
        <v>33</v>
      </c>
      <c r="E58" s="23">
        <f>MAX($E$8:$E$55)</f>
        <v>34</v>
      </c>
      <c r="F58" s="23">
        <f>MAX($F$8:$F$55)</f>
        <v>34</v>
      </c>
      <c r="G58" s="23">
        <f>MAX($G$8:$G$55)</f>
        <v>11</v>
      </c>
      <c r="H58" s="23">
        <f>MAX($H$8:$H$55)</f>
        <v>13</v>
      </c>
      <c r="I58" s="23">
        <f>MAX($I$8:$I$55)</f>
        <v>13</v>
      </c>
      <c r="J58" s="23">
        <f>MAX($J$8:$J$55)</f>
        <v>13</v>
      </c>
      <c r="K58" s="23">
        <f>MAX($K$8:$K$55)</f>
        <v>11</v>
      </c>
      <c r="L58" s="23">
        <f>MAX($L$8:$L$55)</f>
        <v>12</v>
      </c>
      <c r="M58" s="23">
        <f>MAX($M$8:$M$55)</f>
        <v>13</v>
      </c>
      <c r="N58" s="23">
        <f>MAX($N$8:$N$55)</f>
        <v>13</v>
      </c>
      <c r="O58" s="23">
        <f>MAX($O$8:$O$55)</f>
        <v>12</v>
      </c>
      <c r="P58" s="23">
        <f>MAX($P$8:$P$55)</f>
        <v>13</v>
      </c>
      <c r="Q58" s="23">
        <f>MAX($Q$8:$Q$55)</f>
        <v>14</v>
      </c>
      <c r="R58" s="23">
        <f>MAX($R$8:$R$55)</f>
        <v>13</v>
      </c>
      <c r="S58" s="23">
        <f>MAX($S$8:$S$55)</f>
        <v>12</v>
      </c>
      <c r="T58" s="23">
        <f>MAX($T$8:$T$55)</f>
        <v>13</v>
      </c>
      <c r="U58" s="23">
        <f>MAX($U$8:$U$55)</f>
        <v>13</v>
      </c>
      <c r="V58" s="23">
        <f>MAX($V$8:$V$55)</f>
        <v>48</v>
      </c>
      <c r="W58" s="23">
        <f>MAX($W$8:$W$55)</f>
        <v>13</v>
      </c>
      <c r="X58" s="23">
        <f>MAX($X$8:$X$55)</f>
        <v>12</v>
      </c>
      <c r="Y58" s="23">
        <f>MAX($Y$8:$Y$55)</f>
        <v>14</v>
      </c>
      <c r="Z58" s="23">
        <f>MAX($Z$8:$Z$55)</f>
        <v>14</v>
      </c>
      <c r="AA58" s="23">
        <f>MAX($AA$8:$AA$55)</f>
        <v>13</v>
      </c>
      <c r="AB58" s="23">
        <f>MAX($AB$8:$AB$55)</f>
        <v>13</v>
      </c>
      <c r="AC58" s="23">
        <f>MAX($AC$8:$AC$55)</f>
        <v>13</v>
      </c>
      <c r="AD58" s="23">
        <f>MAX($AD$8:$AD$55)</f>
        <v>13</v>
      </c>
      <c r="AE58" s="23">
        <f>MAX($AE$8:$AE$55)</f>
        <v>13</v>
      </c>
      <c r="AF58" s="23">
        <f>MAX($AF$8:$AF$55)</f>
        <v>13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2</v>
      </c>
      <c r="H59" s="29">
        <f>MIN($H$8:$H$55)</f>
        <v>1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1</v>
      </c>
      <c r="O59" s="29">
        <f>MIN($O$8:$O$55)</f>
        <v>1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2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2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29">
        <f>MIN($AF$8:$AF$55)</f>
        <v>2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7824</v>
      </c>
    </row>
    <row r="62" spans="1:34" x14ac:dyDescent="0.25">
      <c r="A62" s="40" t="s">
        <v>67</v>
      </c>
      <c r="B62" s="42"/>
      <c r="C62" s="42"/>
      <c r="D62" s="41">
        <f>SUM($B$52:$AF$55,$B$8:$AF$23)</f>
        <v>1612</v>
      </c>
    </row>
    <row r="63" spans="1:34" x14ac:dyDescent="0.25">
      <c r="A63" s="40" t="s">
        <v>68</v>
      </c>
      <c r="B63" s="42"/>
      <c r="C63" s="42"/>
      <c r="D63" s="41">
        <f>MAX($B$8:$AF$55)</f>
        <v>48</v>
      </c>
    </row>
    <row r="64" spans="1:34" x14ac:dyDescent="0.25">
      <c r="A64" s="40" t="s">
        <v>69</v>
      </c>
      <c r="B64" s="42"/>
      <c r="C64" s="42"/>
      <c r="D64" s="41">
        <f>MIN($B$8:$AF$55)</f>
        <v>1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6309-21FF-4010-8E61-1E8B4F66C6BA}">
  <sheetPr>
    <pageSetUpPr fitToPage="1"/>
  </sheetPr>
  <dimension ref="A1:AG64"/>
  <sheetViews>
    <sheetView workbookViewId="0">
      <selection activeCell="K26" sqref="K26"/>
    </sheetView>
  </sheetViews>
  <sheetFormatPr defaultRowHeight="12" x14ac:dyDescent="0.25"/>
  <cols>
    <col min="1" max="1" width="12.7109375" style="1" customWidth="1"/>
    <col min="2" max="33" width="6.7109375" style="1" customWidth="1"/>
    <col min="34" max="34" width="9.140625" style="1" customWidth="1"/>
    <col min="35" max="16384" width="9.140625" style="1"/>
  </cols>
  <sheetData>
    <row r="1" spans="1:33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customFormat="1" ht="12" customHeight="1" x14ac:dyDescent="0.25"/>
    <row r="3" spans="1:33" customFormat="1" ht="12" customHeight="1" thickBot="1" x14ac:dyDescent="0.3">
      <c r="A3" s="1"/>
      <c r="B3" s="36" t="s">
        <v>88</v>
      </c>
    </row>
    <row r="4" spans="1:33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3" t="s">
        <v>4</v>
      </c>
      <c r="AG4" s="47" t="s">
        <v>5</v>
      </c>
    </row>
    <row r="5" spans="1:33" customFormat="1" ht="12" customHeight="1" x14ac:dyDescent="0.25">
      <c r="A5" s="5" t="s">
        <v>6</v>
      </c>
      <c r="B5" s="6" t="s">
        <v>87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4"/>
      <c r="AG5" s="48"/>
    </row>
    <row r="6" spans="1:33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45"/>
      <c r="AG6" s="49"/>
    </row>
    <row r="7" spans="1:33" customFormat="1" ht="12" customHeight="1" thickBot="1" x14ac:dyDescent="0.3">
      <c r="A7" s="33"/>
      <c r="B7" s="32" t="s">
        <v>9</v>
      </c>
      <c r="C7" s="32" t="s">
        <v>10</v>
      </c>
      <c r="D7" s="32" t="s">
        <v>11</v>
      </c>
      <c r="E7" s="32" t="s">
        <v>12</v>
      </c>
      <c r="F7" s="32" t="s">
        <v>13</v>
      </c>
      <c r="G7" s="32" t="s">
        <v>14</v>
      </c>
      <c r="H7" s="32" t="s">
        <v>15</v>
      </c>
      <c r="I7" s="32" t="s">
        <v>9</v>
      </c>
      <c r="J7" s="32" t="s">
        <v>10</v>
      </c>
      <c r="K7" s="32" t="s">
        <v>11</v>
      </c>
      <c r="L7" s="32" t="s">
        <v>12</v>
      </c>
      <c r="M7" s="32" t="s">
        <v>13</v>
      </c>
      <c r="N7" s="32" t="s">
        <v>14</v>
      </c>
      <c r="O7" s="32" t="s">
        <v>15</v>
      </c>
      <c r="P7" s="32" t="s">
        <v>9</v>
      </c>
      <c r="Q7" s="32" t="s">
        <v>10</v>
      </c>
      <c r="R7" s="32" t="s">
        <v>11</v>
      </c>
      <c r="S7" s="32" t="s">
        <v>12</v>
      </c>
      <c r="T7" s="32" t="s">
        <v>13</v>
      </c>
      <c r="U7" s="32" t="s">
        <v>14</v>
      </c>
      <c r="V7" s="32" t="s">
        <v>15</v>
      </c>
      <c r="W7" s="32" t="s">
        <v>9</v>
      </c>
      <c r="X7" s="32" t="s">
        <v>10</v>
      </c>
      <c r="Y7" s="32" t="s">
        <v>11</v>
      </c>
      <c r="Z7" s="32" t="s">
        <v>12</v>
      </c>
      <c r="AA7" s="32" t="s">
        <v>13</v>
      </c>
      <c r="AB7" s="32" t="s">
        <v>14</v>
      </c>
      <c r="AC7" s="32" t="s">
        <v>15</v>
      </c>
      <c r="AD7" s="32" t="s">
        <v>9</v>
      </c>
      <c r="AE7" s="32" t="s">
        <v>10</v>
      </c>
      <c r="AF7" s="46"/>
      <c r="AG7" s="50"/>
    </row>
    <row r="8" spans="1:33" customFormat="1" ht="12" customHeight="1" thickTop="1" x14ac:dyDescent="0.25">
      <c r="A8" s="10" t="s">
        <v>16</v>
      </c>
      <c r="B8" s="11">
        <v>2</v>
      </c>
      <c r="C8" s="11">
        <v>3</v>
      </c>
      <c r="D8" s="11">
        <v>3</v>
      </c>
      <c r="E8" s="11">
        <v>2</v>
      </c>
      <c r="F8" s="11">
        <v>3</v>
      </c>
      <c r="G8" s="11">
        <v>2</v>
      </c>
      <c r="H8" s="11">
        <v>2</v>
      </c>
      <c r="I8" s="11">
        <v>2</v>
      </c>
      <c r="J8" s="11">
        <v>2</v>
      </c>
      <c r="K8" s="11">
        <v>3</v>
      </c>
      <c r="L8" s="11">
        <v>2</v>
      </c>
      <c r="M8" s="11">
        <v>3</v>
      </c>
      <c r="N8" s="11">
        <v>2</v>
      </c>
      <c r="O8" s="11">
        <v>2</v>
      </c>
      <c r="P8" s="11">
        <v>2</v>
      </c>
      <c r="Q8" s="11">
        <v>2</v>
      </c>
      <c r="R8" s="11">
        <v>3</v>
      </c>
      <c r="S8" s="11">
        <v>2</v>
      </c>
      <c r="T8" s="11">
        <v>3</v>
      </c>
      <c r="U8" s="11">
        <v>2</v>
      </c>
      <c r="V8" s="11">
        <v>2</v>
      </c>
      <c r="W8" s="11">
        <v>2</v>
      </c>
      <c r="X8" s="11">
        <v>3</v>
      </c>
      <c r="Y8" s="11">
        <v>2</v>
      </c>
      <c r="Z8" s="11">
        <v>2</v>
      </c>
      <c r="AA8" s="11">
        <v>3</v>
      </c>
      <c r="AB8" s="11">
        <v>3</v>
      </c>
      <c r="AC8" s="11">
        <v>3</v>
      </c>
      <c r="AD8" s="11">
        <v>3</v>
      </c>
      <c r="AE8" s="11">
        <v>2</v>
      </c>
      <c r="AF8" s="12">
        <f>SUM($B$8:$AE$8)</f>
        <v>72</v>
      </c>
      <c r="AG8" s="13">
        <f>ROUND(AVERAGE($B$8:$AE$8),2)</f>
        <v>2.4</v>
      </c>
    </row>
    <row r="9" spans="1:33" customFormat="1" ht="12" customHeight="1" x14ac:dyDescent="0.25">
      <c r="A9" s="14" t="s">
        <v>17</v>
      </c>
      <c r="B9" s="15">
        <v>3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3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3</v>
      </c>
      <c r="P9" s="15">
        <v>2</v>
      </c>
      <c r="Q9" s="15">
        <v>2</v>
      </c>
      <c r="R9" s="15">
        <v>3</v>
      </c>
      <c r="S9" s="15">
        <v>3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3</v>
      </c>
      <c r="Z9" s="15">
        <v>3</v>
      </c>
      <c r="AA9" s="15">
        <v>2</v>
      </c>
      <c r="AB9" s="15">
        <v>2</v>
      </c>
      <c r="AC9" s="15">
        <v>2</v>
      </c>
      <c r="AD9" s="15">
        <v>2</v>
      </c>
      <c r="AE9" s="15">
        <v>3</v>
      </c>
      <c r="AF9" s="16">
        <f>SUM($B$9:$AE$9)</f>
        <v>68</v>
      </c>
      <c r="AG9" s="17">
        <f>ROUND(AVERAGE($B$9:$AE$9),2)</f>
        <v>2.27</v>
      </c>
    </row>
    <row r="10" spans="1:33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3</v>
      </c>
      <c r="H10" s="15">
        <v>2</v>
      </c>
      <c r="I10" s="15">
        <v>2</v>
      </c>
      <c r="J10" s="15">
        <v>3</v>
      </c>
      <c r="K10" s="15">
        <v>2</v>
      </c>
      <c r="L10" s="15">
        <v>3</v>
      </c>
      <c r="M10" s="15">
        <v>2</v>
      </c>
      <c r="N10" s="15">
        <v>3</v>
      </c>
      <c r="O10" s="15">
        <v>2</v>
      </c>
      <c r="P10" s="15">
        <v>2</v>
      </c>
      <c r="Q10" s="15">
        <v>3</v>
      </c>
      <c r="R10" s="15">
        <v>3</v>
      </c>
      <c r="S10" s="15">
        <v>2</v>
      </c>
      <c r="T10" s="15">
        <v>2</v>
      </c>
      <c r="U10" s="15">
        <v>2</v>
      </c>
      <c r="V10" s="15">
        <v>3</v>
      </c>
      <c r="W10" s="15">
        <v>3</v>
      </c>
      <c r="X10" s="15">
        <v>2</v>
      </c>
      <c r="Y10" s="15">
        <v>2</v>
      </c>
      <c r="Z10" s="15">
        <v>2</v>
      </c>
      <c r="AA10" s="15">
        <v>3</v>
      </c>
      <c r="AB10" s="15">
        <v>3</v>
      </c>
      <c r="AC10" s="15">
        <v>3</v>
      </c>
      <c r="AD10" s="15">
        <v>3</v>
      </c>
      <c r="AE10" s="15">
        <v>2</v>
      </c>
      <c r="AF10" s="16">
        <f>SUM($B$10:$AE$10)</f>
        <v>72</v>
      </c>
      <c r="AG10" s="17">
        <f>ROUND(AVERAGE($B$10:$AE$10),2)</f>
        <v>2.4</v>
      </c>
    </row>
    <row r="11" spans="1:33" customFormat="1" ht="12" customHeight="1" x14ac:dyDescent="0.25">
      <c r="A11" s="14" t="s">
        <v>19</v>
      </c>
      <c r="B11" s="15">
        <v>2</v>
      </c>
      <c r="C11" s="15">
        <v>2</v>
      </c>
      <c r="D11" s="15">
        <v>2</v>
      </c>
      <c r="E11" s="15">
        <v>3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2</v>
      </c>
      <c r="L11" s="15">
        <v>2</v>
      </c>
      <c r="M11" s="15">
        <v>2</v>
      </c>
      <c r="N11" s="15">
        <v>2</v>
      </c>
      <c r="O11" s="15">
        <v>2</v>
      </c>
      <c r="P11" s="15">
        <v>3</v>
      </c>
      <c r="Q11" s="15">
        <v>2</v>
      </c>
      <c r="R11" s="15">
        <v>2</v>
      </c>
      <c r="S11" s="15">
        <v>2</v>
      </c>
      <c r="T11" s="15">
        <v>3</v>
      </c>
      <c r="U11" s="15">
        <v>3</v>
      </c>
      <c r="V11" s="15">
        <v>2</v>
      </c>
      <c r="W11" s="15">
        <v>2</v>
      </c>
      <c r="X11" s="15">
        <v>3</v>
      </c>
      <c r="Y11" s="15">
        <v>3</v>
      </c>
      <c r="Z11" s="15">
        <v>3</v>
      </c>
      <c r="AA11" s="15">
        <v>2</v>
      </c>
      <c r="AB11" s="15">
        <v>2</v>
      </c>
      <c r="AC11" s="15">
        <v>2</v>
      </c>
      <c r="AD11" s="15">
        <v>2</v>
      </c>
      <c r="AE11" s="15">
        <v>3</v>
      </c>
      <c r="AF11" s="16">
        <f>SUM($B$11:$AE$11)</f>
        <v>68</v>
      </c>
      <c r="AG11" s="17">
        <f>ROUND(AVERAGE($B$11:$AE$11),2)</f>
        <v>2.27</v>
      </c>
    </row>
    <row r="12" spans="1:33" customFormat="1" ht="12" customHeight="1" x14ac:dyDescent="0.25">
      <c r="A12" s="14" t="s">
        <v>20</v>
      </c>
      <c r="B12" s="15">
        <v>2</v>
      </c>
      <c r="C12" s="15">
        <v>2</v>
      </c>
      <c r="D12" s="15">
        <v>3</v>
      </c>
      <c r="E12" s="15">
        <v>2</v>
      </c>
      <c r="F12" s="15">
        <v>2</v>
      </c>
      <c r="G12" s="15">
        <v>2</v>
      </c>
      <c r="H12" s="15">
        <v>3</v>
      </c>
      <c r="I12" s="15">
        <v>2</v>
      </c>
      <c r="J12" s="15">
        <v>2</v>
      </c>
      <c r="K12" s="15">
        <v>3</v>
      </c>
      <c r="L12" s="15">
        <v>2</v>
      </c>
      <c r="M12" s="15">
        <v>3</v>
      </c>
      <c r="N12" s="15">
        <v>2</v>
      </c>
      <c r="O12" s="15">
        <v>3</v>
      </c>
      <c r="P12" s="15">
        <v>2</v>
      </c>
      <c r="Q12" s="15">
        <v>2</v>
      </c>
      <c r="R12" s="15">
        <v>3</v>
      </c>
      <c r="S12" s="15">
        <v>3</v>
      </c>
      <c r="T12" s="15">
        <v>2</v>
      </c>
      <c r="U12" s="15">
        <v>2</v>
      </c>
      <c r="V12" s="15">
        <v>2</v>
      </c>
      <c r="W12" s="15">
        <v>3</v>
      </c>
      <c r="X12" s="15">
        <v>2</v>
      </c>
      <c r="Y12" s="15">
        <v>2</v>
      </c>
      <c r="Z12" s="15">
        <v>2</v>
      </c>
      <c r="AA12" s="15">
        <v>3</v>
      </c>
      <c r="AB12" s="15">
        <v>3</v>
      </c>
      <c r="AC12" s="15">
        <v>2</v>
      </c>
      <c r="AD12" s="15">
        <v>3</v>
      </c>
      <c r="AE12" s="15">
        <v>3</v>
      </c>
      <c r="AF12" s="16">
        <f>SUM($B$12:$AE$12)</f>
        <v>72</v>
      </c>
      <c r="AG12" s="17">
        <f>ROUND(AVERAGE($B$12:$AE$12),2)</f>
        <v>2.4</v>
      </c>
    </row>
    <row r="13" spans="1:33" customFormat="1" ht="12" customHeight="1" x14ac:dyDescent="0.25">
      <c r="A13" s="14" t="s">
        <v>21</v>
      </c>
      <c r="B13" s="15">
        <v>3</v>
      </c>
      <c r="C13" s="15">
        <v>3</v>
      </c>
      <c r="D13" s="15">
        <v>2</v>
      </c>
      <c r="E13" s="15">
        <v>2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5">
        <v>2</v>
      </c>
      <c r="L13" s="15">
        <v>3</v>
      </c>
      <c r="M13" s="15">
        <v>2</v>
      </c>
      <c r="N13" s="15">
        <v>3</v>
      </c>
      <c r="O13" s="15">
        <v>2</v>
      </c>
      <c r="P13" s="15">
        <v>2</v>
      </c>
      <c r="Q13" s="15">
        <v>3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3</v>
      </c>
      <c r="Z13" s="15">
        <v>3</v>
      </c>
      <c r="AA13" s="15">
        <v>2</v>
      </c>
      <c r="AB13" s="15">
        <v>2</v>
      </c>
      <c r="AC13" s="15">
        <v>3</v>
      </c>
      <c r="AD13" s="15">
        <v>2</v>
      </c>
      <c r="AE13" s="15">
        <v>2</v>
      </c>
      <c r="AF13" s="16">
        <f>SUM($B$13:$AE$13)</f>
        <v>68</v>
      </c>
      <c r="AG13" s="17">
        <f>ROUND(AVERAGE($B$13:$AE$13),2)</f>
        <v>2.27</v>
      </c>
    </row>
    <row r="14" spans="1:33" customFormat="1" ht="12" customHeight="1" x14ac:dyDescent="0.25">
      <c r="A14" s="14" t="s">
        <v>22</v>
      </c>
      <c r="B14" s="15">
        <v>2</v>
      </c>
      <c r="C14" s="15">
        <v>2</v>
      </c>
      <c r="D14" s="15">
        <v>2</v>
      </c>
      <c r="E14" s="15">
        <v>2</v>
      </c>
      <c r="F14" s="15">
        <v>3</v>
      </c>
      <c r="G14" s="15">
        <v>3</v>
      </c>
      <c r="H14" s="15">
        <v>2</v>
      </c>
      <c r="I14" s="15">
        <v>3</v>
      </c>
      <c r="J14" s="15">
        <v>3</v>
      </c>
      <c r="K14" s="15">
        <v>2</v>
      </c>
      <c r="L14" s="15">
        <v>2</v>
      </c>
      <c r="M14" s="15">
        <v>2</v>
      </c>
      <c r="N14" s="15">
        <v>2</v>
      </c>
      <c r="O14" s="15">
        <v>2</v>
      </c>
      <c r="P14" s="15">
        <v>3</v>
      </c>
      <c r="Q14" s="15">
        <v>2</v>
      </c>
      <c r="R14" s="15">
        <v>3</v>
      </c>
      <c r="S14" s="15">
        <v>2</v>
      </c>
      <c r="T14" s="15">
        <v>3</v>
      </c>
      <c r="U14" s="15">
        <v>2</v>
      </c>
      <c r="V14" s="15">
        <v>3</v>
      </c>
      <c r="W14" s="15">
        <v>2</v>
      </c>
      <c r="X14" s="15">
        <v>3</v>
      </c>
      <c r="Y14" s="15">
        <v>2</v>
      </c>
      <c r="Z14" s="15">
        <v>2</v>
      </c>
      <c r="AA14" s="15">
        <v>3</v>
      </c>
      <c r="AB14" s="15">
        <v>3</v>
      </c>
      <c r="AC14" s="15">
        <v>2</v>
      </c>
      <c r="AD14" s="15">
        <v>3</v>
      </c>
      <c r="AE14" s="15">
        <v>3</v>
      </c>
      <c r="AF14" s="16">
        <f>SUM($B$14:$AE$14)</f>
        <v>73</v>
      </c>
      <c r="AG14" s="17">
        <f>ROUND(AVERAGE($B$14:$AE$14),2)</f>
        <v>2.4300000000000002</v>
      </c>
    </row>
    <row r="15" spans="1:33" customFormat="1" ht="12" customHeight="1" x14ac:dyDescent="0.25">
      <c r="A15" s="14" t="s">
        <v>23</v>
      </c>
      <c r="B15" s="15">
        <v>2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J15" s="15">
        <v>2</v>
      </c>
      <c r="K15" s="15">
        <v>2</v>
      </c>
      <c r="L15" s="15">
        <v>2</v>
      </c>
      <c r="M15" s="15">
        <v>2</v>
      </c>
      <c r="N15" s="15">
        <v>3</v>
      </c>
      <c r="O15" s="15">
        <v>2</v>
      </c>
      <c r="P15" s="15">
        <v>2</v>
      </c>
      <c r="Q15" s="15">
        <v>2</v>
      </c>
      <c r="R15" s="15">
        <v>2</v>
      </c>
      <c r="S15" s="15">
        <v>3</v>
      </c>
      <c r="T15" s="15">
        <v>2</v>
      </c>
      <c r="U15" s="15">
        <v>3</v>
      </c>
      <c r="V15" s="15">
        <v>2</v>
      </c>
      <c r="W15" s="15">
        <v>3</v>
      </c>
      <c r="X15" s="15">
        <v>2</v>
      </c>
      <c r="Y15" s="15">
        <v>3</v>
      </c>
      <c r="Z15" s="15">
        <v>3</v>
      </c>
      <c r="AA15" s="15">
        <v>2</v>
      </c>
      <c r="AB15" s="15">
        <v>2</v>
      </c>
      <c r="AC15" s="15">
        <v>3</v>
      </c>
      <c r="AD15" s="15">
        <v>2</v>
      </c>
      <c r="AE15" s="15">
        <v>2</v>
      </c>
      <c r="AF15" s="16">
        <f>SUM($B$15:$AE$15)</f>
        <v>67</v>
      </c>
      <c r="AG15" s="17">
        <f>ROUND(AVERAGE($B$15:$AE$15),2)</f>
        <v>2.23</v>
      </c>
    </row>
    <row r="16" spans="1:33" customFormat="1" ht="12" customHeight="1" x14ac:dyDescent="0.25">
      <c r="A16" s="14" t="s">
        <v>24</v>
      </c>
      <c r="B16" s="15">
        <v>2</v>
      </c>
      <c r="C16" s="15">
        <v>2</v>
      </c>
      <c r="D16" s="15">
        <v>3</v>
      </c>
      <c r="E16" s="15">
        <v>2</v>
      </c>
      <c r="F16" s="15">
        <v>2</v>
      </c>
      <c r="G16" s="15">
        <v>2</v>
      </c>
      <c r="H16" s="15">
        <v>2</v>
      </c>
      <c r="I16" s="15">
        <v>2</v>
      </c>
      <c r="J16" s="15">
        <v>2</v>
      </c>
      <c r="K16" s="15">
        <v>3</v>
      </c>
      <c r="L16" s="15">
        <v>2</v>
      </c>
      <c r="M16" s="15">
        <v>3</v>
      </c>
      <c r="N16" s="15">
        <v>2</v>
      </c>
      <c r="O16" s="15">
        <v>3</v>
      </c>
      <c r="P16" s="15">
        <v>2</v>
      </c>
      <c r="Q16" s="15">
        <v>2</v>
      </c>
      <c r="R16" s="15">
        <v>2</v>
      </c>
      <c r="S16" s="15">
        <v>2</v>
      </c>
      <c r="T16" s="15">
        <v>2</v>
      </c>
      <c r="U16" s="15">
        <v>2</v>
      </c>
      <c r="V16" s="15">
        <v>2</v>
      </c>
      <c r="W16" s="15">
        <v>2</v>
      </c>
      <c r="X16" s="15">
        <v>2</v>
      </c>
      <c r="Y16" s="15">
        <v>2</v>
      </c>
      <c r="Z16" s="15">
        <v>2</v>
      </c>
      <c r="AA16" s="15">
        <v>3</v>
      </c>
      <c r="AB16" s="15">
        <v>2</v>
      </c>
      <c r="AC16" s="15">
        <v>2</v>
      </c>
      <c r="AD16" s="15">
        <v>2</v>
      </c>
      <c r="AE16" s="15">
        <v>2</v>
      </c>
      <c r="AF16" s="16">
        <f>SUM($B$16:$AE$16)</f>
        <v>65</v>
      </c>
      <c r="AG16" s="17">
        <f>ROUND(AVERAGE($B$16:$AE$16),2)</f>
        <v>2.17</v>
      </c>
    </row>
    <row r="17" spans="1:33" customFormat="1" ht="12" customHeight="1" x14ac:dyDescent="0.25">
      <c r="A17" s="14" t="s">
        <v>25</v>
      </c>
      <c r="B17" s="15">
        <v>3</v>
      </c>
      <c r="C17" s="15">
        <v>2</v>
      </c>
      <c r="D17" s="15">
        <v>2</v>
      </c>
      <c r="E17" s="15">
        <v>3</v>
      </c>
      <c r="F17" s="15">
        <v>2</v>
      </c>
      <c r="G17" s="15">
        <v>2</v>
      </c>
      <c r="H17" s="15">
        <v>3</v>
      </c>
      <c r="I17" s="15">
        <v>2</v>
      </c>
      <c r="J17" s="15">
        <v>3</v>
      </c>
      <c r="K17" s="15">
        <v>2</v>
      </c>
      <c r="L17" s="15">
        <v>3</v>
      </c>
      <c r="M17" s="15">
        <v>2</v>
      </c>
      <c r="N17" s="15">
        <v>2</v>
      </c>
      <c r="O17" s="15">
        <v>2</v>
      </c>
      <c r="P17" s="15">
        <v>2</v>
      </c>
      <c r="Q17" s="15">
        <v>3</v>
      </c>
      <c r="R17" s="15">
        <v>3</v>
      </c>
      <c r="S17" s="15">
        <v>2</v>
      </c>
      <c r="T17" s="15">
        <v>3</v>
      </c>
      <c r="U17" s="15">
        <v>2</v>
      </c>
      <c r="V17" s="15">
        <v>2</v>
      </c>
      <c r="W17" s="15">
        <v>2</v>
      </c>
      <c r="X17" s="15">
        <v>3</v>
      </c>
      <c r="Y17" s="15">
        <v>3</v>
      </c>
      <c r="Z17" s="15">
        <v>3</v>
      </c>
      <c r="AA17" s="15">
        <v>2</v>
      </c>
      <c r="AB17" s="15">
        <v>3</v>
      </c>
      <c r="AC17" s="15">
        <v>3</v>
      </c>
      <c r="AD17" s="15">
        <v>3</v>
      </c>
      <c r="AE17" s="15">
        <v>3</v>
      </c>
      <c r="AF17" s="16">
        <f>SUM($B$17:$AE$17)</f>
        <v>75</v>
      </c>
      <c r="AG17" s="17">
        <f>ROUND(AVERAGE($B$17:$AE$17),2)</f>
        <v>2.5</v>
      </c>
    </row>
    <row r="18" spans="1:33" customFormat="1" ht="12" customHeight="1" x14ac:dyDescent="0.25">
      <c r="A18" s="14" t="s">
        <v>26</v>
      </c>
      <c r="B18" s="15">
        <v>2</v>
      </c>
      <c r="C18" s="15">
        <v>2</v>
      </c>
      <c r="D18" s="15">
        <v>2</v>
      </c>
      <c r="E18" s="15">
        <v>2</v>
      </c>
      <c r="F18" s="15">
        <v>2</v>
      </c>
      <c r="G18" s="15">
        <v>2</v>
      </c>
      <c r="H18" s="15">
        <v>2</v>
      </c>
      <c r="I18" s="15">
        <v>2</v>
      </c>
      <c r="J18" s="15">
        <v>2</v>
      </c>
      <c r="K18" s="15">
        <v>2</v>
      </c>
      <c r="L18" s="15">
        <v>2</v>
      </c>
      <c r="M18" s="15">
        <v>2</v>
      </c>
      <c r="N18" s="15">
        <v>2</v>
      </c>
      <c r="O18" s="15">
        <v>2</v>
      </c>
      <c r="P18" s="15">
        <v>3</v>
      </c>
      <c r="Q18" s="15">
        <v>2</v>
      </c>
      <c r="R18" s="15">
        <v>2</v>
      </c>
      <c r="S18" s="15">
        <v>3</v>
      </c>
      <c r="T18" s="15">
        <v>2</v>
      </c>
      <c r="U18" s="15">
        <v>2</v>
      </c>
      <c r="V18" s="15">
        <v>2</v>
      </c>
      <c r="W18" s="15">
        <v>3</v>
      </c>
      <c r="X18" s="15">
        <v>2</v>
      </c>
      <c r="Y18" s="15">
        <v>2</v>
      </c>
      <c r="Z18" s="15">
        <v>2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6">
        <f>SUM($B$18:$AE$18)</f>
        <v>63</v>
      </c>
      <c r="AG18" s="17">
        <f>ROUND(AVERAGE($B$18:$AE$18),2)</f>
        <v>2.1</v>
      </c>
    </row>
    <row r="19" spans="1:33" customFormat="1" ht="12" customHeight="1" x14ac:dyDescent="0.25">
      <c r="A19" s="14" t="s">
        <v>27</v>
      </c>
      <c r="B19" s="15">
        <v>2</v>
      </c>
      <c r="C19" s="15">
        <v>3</v>
      </c>
      <c r="D19" s="15">
        <v>3</v>
      </c>
      <c r="E19" s="15">
        <v>2</v>
      </c>
      <c r="F19" s="15">
        <v>2</v>
      </c>
      <c r="G19" s="15">
        <v>3</v>
      </c>
      <c r="H19" s="15">
        <v>2</v>
      </c>
      <c r="I19" s="15">
        <v>3</v>
      </c>
      <c r="J19" s="15">
        <v>2</v>
      </c>
      <c r="K19" s="15">
        <v>2</v>
      </c>
      <c r="L19" s="15">
        <v>2</v>
      </c>
      <c r="M19" s="15">
        <v>2</v>
      </c>
      <c r="N19" s="15">
        <v>3</v>
      </c>
      <c r="O19" s="15">
        <v>2</v>
      </c>
      <c r="P19" s="15">
        <v>2</v>
      </c>
      <c r="Q19" s="15">
        <v>2</v>
      </c>
      <c r="R19" s="15">
        <v>3</v>
      </c>
      <c r="S19" s="15">
        <v>2</v>
      </c>
      <c r="T19" s="15">
        <v>3</v>
      </c>
      <c r="U19" s="15">
        <v>2</v>
      </c>
      <c r="V19" s="15">
        <v>3</v>
      </c>
      <c r="W19" s="15">
        <v>2</v>
      </c>
      <c r="X19" s="15">
        <v>2</v>
      </c>
      <c r="Y19" s="15">
        <v>3</v>
      </c>
      <c r="Z19" s="15">
        <v>3</v>
      </c>
      <c r="AA19" s="15">
        <v>3</v>
      </c>
      <c r="AB19" s="15">
        <v>3</v>
      </c>
      <c r="AC19" s="15">
        <v>3</v>
      </c>
      <c r="AD19" s="15">
        <v>3</v>
      </c>
      <c r="AE19" s="15">
        <v>3</v>
      </c>
      <c r="AF19" s="16">
        <f>SUM($B$19:$AE$19)</f>
        <v>75</v>
      </c>
      <c r="AG19" s="17">
        <f>ROUND(AVERAGE($B$19:$AE$19),2)</f>
        <v>2.5</v>
      </c>
    </row>
    <row r="20" spans="1:33" customFormat="1" ht="12" customHeight="1" x14ac:dyDescent="0.25">
      <c r="A20" s="14" t="s">
        <v>28</v>
      </c>
      <c r="B20" s="15">
        <v>2</v>
      </c>
      <c r="C20" s="15">
        <v>1</v>
      </c>
      <c r="D20" s="15">
        <v>1</v>
      </c>
      <c r="E20" s="15">
        <v>2</v>
      </c>
      <c r="F20" s="15">
        <v>2</v>
      </c>
      <c r="G20" s="15">
        <v>1</v>
      </c>
      <c r="H20" s="15">
        <v>2</v>
      </c>
      <c r="I20" s="15">
        <v>2</v>
      </c>
      <c r="J20" s="15">
        <v>2</v>
      </c>
      <c r="K20" s="15">
        <v>2</v>
      </c>
      <c r="L20" s="15">
        <v>2</v>
      </c>
      <c r="M20" s="15">
        <v>2</v>
      </c>
      <c r="N20" s="15">
        <v>2</v>
      </c>
      <c r="O20" s="15">
        <v>2</v>
      </c>
      <c r="P20" s="15">
        <v>2</v>
      </c>
      <c r="Q20" s="15">
        <v>2</v>
      </c>
      <c r="R20" s="15">
        <v>2</v>
      </c>
      <c r="S20" s="15">
        <v>2</v>
      </c>
      <c r="T20" s="15">
        <v>1</v>
      </c>
      <c r="U20" s="15">
        <v>2</v>
      </c>
      <c r="V20" s="15">
        <v>2</v>
      </c>
      <c r="W20" s="15">
        <v>2</v>
      </c>
      <c r="X20" s="15">
        <v>2</v>
      </c>
      <c r="Y20" s="15">
        <v>2</v>
      </c>
      <c r="Z20" s="15">
        <v>2</v>
      </c>
      <c r="AA20" s="15">
        <v>2</v>
      </c>
      <c r="AB20" s="15">
        <v>2</v>
      </c>
      <c r="AC20" s="15">
        <v>2</v>
      </c>
      <c r="AD20" s="15">
        <v>3</v>
      </c>
      <c r="AE20" s="15">
        <v>2</v>
      </c>
      <c r="AF20" s="16">
        <f>SUM($B$20:$AE$20)</f>
        <v>57</v>
      </c>
      <c r="AG20" s="17">
        <f>ROUND(AVERAGE($B$20:$AE$20),2)</f>
        <v>1.9</v>
      </c>
    </row>
    <row r="21" spans="1:33" customFormat="1" ht="12" customHeight="1" x14ac:dyDescent="0.25">
      <c r="A21" s="14" t="s">
        <v>29</v>
      </c>
      <c r="B21" s="15">
        <v>3</v>
      </c>
      <c r="C21" s="15">
        <v>2</v>
      </c>
      <c r="D21" s="15">
        <v>2</v>
      </c>
      <c r="E21" s="15">
        <v>2</v>
      </c>
      <c r="F21" s="15">
        <v>2</v>
      </c>
      <c r="G21" s="15">
        <v>3</v>
      </c>
      <c r="H21" s="15">
        <v>2</v>
      </c>
      <c r="I21" s="15">
        <v>2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5">
        <v>2</v>
      </c>
      <c r="P21" s="15">
        <v>3</v>
      </c>
      <c r="Q21" s="15">
        <v>2</v>
      </c>
      <c r="R21" s="15">
        <v>2</v>
      </c>
      <c r="S21" s="15">
        <v>2</v>
      </c>
      <c r="T21" s="15">
        <v>3</v>
      </c>
      <c r="U21" s="15">
        <v>2</v>
      </c>
      <c r="V21" s="15">
        <v>2</v>
      </c>
      <c r="W21" s="15">
        <v>3</v>
      </c>
      <c r="X21" s="15">
        <v>3</v>
      </c>
      <c r="Y21" s="15">
        <v>3</v>
      </c>
      <c r="Z21" s="15">
        <v>2</v>
      </c>
      <c r="AA21" s="15">
        <v>2</v>
      </c>
      <c r="AB21" s="15">
        <v>3</v>
      </c>
      <c r="AC21" s="15">
        <v>3</v>
      </c>
      <c r="AD21" s="15">
        <v>3</v>
      </c>
      <c r="AE21" s="15">
        <v>3</v>
      </c>
      <c r="AF21" s="16">
        <f>SUM($B$21:$AE$21)</f>
        <v>71</v>
      </c>
      <c r="AG21" s="17">
        <f>ROUND(AVERAGE($B$21:$AE$21),2)</f>
        <v>2.37</v>
      </c>
    </row>
    <row r="22" spans="1:33" customFormat="1" ht="12" customHeight="1" x14ac:dyDescent="0.25">
      <c r="A22" s="14" t="s">
        <v>30</v>
      </c>
      <c r="B22" s="15">
        <v>2</v>
      </c>
      <c r="C22" s="15">
        <v>3</v>
      </c>
      <c r="D22" s="15">
        <v>3</v>
      </c>
      <c r="E22" s="15">
        <v>2</v>
      </c>
      <c r="F22" s="15">
        <v>3</v>
      </c>
      <c r="G22" s="15">
        <v>2</v>
      </c>
      <c r="H22" s="15">
        <v>3</v>
      </c>
      <c r="I22" s="15">
        <v>3</v>
      </c>
      <c r="J22" s="15">
        <v>2</v>
      </c>
      <c r="K22" s="15">
        <v>3</v>
      </c>
      <c r="L22" s="15">
        <v>3</v>
      </c>
      <c r="M22" s="15">
        <v>3</v>
      </c>
      <c r="N22" s="15">
        <v>2</v>
      </c>
      <c r="O22" s="15">
        <v>3</v>
      </c>
      <c r="P22" s="15">
        <v>3</v>
      </c>
      <c r="Q22" s="15">
        <v>2</v>
      </c>
      <c r="R22" s="15">
        <v>3</v>
      </c>
      <c r="S22" s="15">
        <v>3</v>
      </c>
      <c r="T22" s="15">
        <v>3</v>
      </c>
      <c r="U22" s="15">
        <v>3</v>
      </c>
      <c r="V22" s="15">
        <v>3</v>
      </c>
      <c r="W22" s="15">
        <v>3</v>
      </c>
      <c r="X22" s="15">
        <v>2</v>
      </c>
      <c r="Y22" s="15">
        <v>3</v>
      </c>
      <c r="Z22" s="15">
        <v>3</v>
      </c>
      <c r="AA22" s="15">
        <v>3</v>
      </c>
      <c r="AB22" s="15">
        <v>3</v>
      </c>
      <c r="AC22" s="15">
        <v>2</v>
      </c>
      <c r="AD22" s="15">
        <v>3</v>
      </c>
      <c r="AE22" s="15">
        <v>4</v>
      </c>
      <c r="AF22" s="16">
        <f>SUM($B$22:$AE$22)</f>
        <v>83</v>
      </c>
      <c r="AG22" s="17">
        <f>ROUND(AVERAGE($B$22:$AE$22),2)</f>
        <v>2.77</v>
      </c>
    </row>
    <row r="23" spans="1:33" customFormat="1" ht="12" customHeight="1" x14ac:dyDescent="0.25">
      <c r="A23" s="14" t="s">
        <v>31</v>
      </c>
      <c r="B23" s="15">
        <v>7</v>
      </c>
      <c r="C23" s="15">
        <v>2</v>
      </c>
      <c r="D23" s="15">
        <v>2</v>
      </c>
      <c r="E23" s="15">
        <v>2</v>
      </c>
      <c r="F23" s="15">
        <v>2</v>
      </c>
      <c r="G23" s="15">
        <v>2</v>
      </c>
      <c r="H23" s="15">
        <v>2</v>
      </c>
      <c r="I23" s="15">
        <v>3</v>
      </c>
      <c r="J23" s="15">
        <v>3</v>
      </c>
      <c r="K23" s="15">
        <v>3</v>
      </c>
      <c r="L23" s="15">
        <v>3</v>
      </c>
      <c r="M23" s="15">
        <v>2</v>
      </c>
      <c r="N23" s="15">
        <v>3</v>
      </c>
      <c r="O23" s="15">
        <v>3</v>
      </c>
      <c r="P23" s="15">
        <v>8</v>
      </c>
      <c r="Q23" s="15">
        <v>3</v>
      </c>
      <c r="R23" s="15">
        <v>3</v>
      </c>
      <c r="S23" s="15">
        <v>3</v>
      </c>
      <c r="T23" s="15">
        <v>3</v>
      </c>
      <c r="U23" s="15">
        <v>3</v>
      </c>
      <c r="V23" s="15">
        <v>6</v>
      </c>
      <c r="W23" s="15">
        <v>7</v>
      </c>
      <c r="X23" s="15">
        <v>3</v>
      </c>
      <c r="Y23" s="15">
        <v>3</v>
      </c>
      <c r="Z23" s="15">
        <v>4</v>
      </c>
      <c r="AA23" s="15">
        <v>4</v>
      </c>
      <c r="AB23" s="15">
        <v>3</v>
      </c>
      <c r="AC23" s="15">
        <v>4</v>
      </c>
      <c r="AD23" s="15">
        <v>28</v>
      </c>
      <c r="AE23" s="15">
        <v>3</v>
      </c>
      <c r="AF23" s="16">
        <f>SUM($B$23:$AE$23)</f>
        <v>127</v>
      </c>
      <c r="AG23" s="17">
        <f>ROUND(AVERAGE($B$23:$AE$23),2)</f>
        <v>4.2300000000000004</v>
      </c>
    </row>
    <row r="24" spans="1:33" customFormat="1" ht="12" customHeight="1" x14ac:dyDescent="0.25">
      <c r="A24" s="14" t="s">
        <v>32</v>
      </c>
      <c r="B24" s="15">
        <v>7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5</v>
      </c>
      <c r="J24" s="15">
        <v>3</v>
      </c>
      <c r="K24" s="15">
        <v>2</v>
      </c>
      <c r="L24" s="15">
        <v>2</v>
      </c>
      <c r="M24" s="15">
        <v>3</v>
      </c>
      <c r="N24" s="15">
        <v>2</v>
      </c>
      <c r="O24" s="15">
        <v>2</v>
      </c>
      <c r="P24" s="15">
        <v>10</v>
      </c>
      <c r="Q24" s="15">
        <v>3</v>
      </c>
      <c r="R24" s="15">
        <v>3</v>
      </c>
      <c r="S24" s="15">
        <v>3</v>
      </c>
      <c r="T24" s="15">
        <v>3</v>
      </c>
      <c r="U24" s="15">
        <v>3</v>
      </c>
      <c r="V24" s="15">
        <v>7</v>
      </c>
      <c r="W24" s="15">
        <v>9</v>
      </c>
      <c r="X24" s="15">
        <v>4</v>
      </c>
      <c r="Y24" s="15">
        <v>3</v>
      </c>
      <c r="Z24" s="15">
        <v>3</v>
      </c>
      <c r="AA24" s="15">
        <v>3</v>
      </c>
      <c r="AB24" s="15">
        <v>3</v>
      </c>
      <c r="AC24" s="15">
        <v>3</v>
      </c>
      <c r="AD24" s="15">
        <v>40</v>
      </c>
      <c r="AE24" s="15">
        <v>4</v>
      </c>
      <c r="AF24" s="16">
        <f>SUM($B$24:$AE$24)</f>
        <v>148</v>
      </c>
      <c r="AG24" s="17">
        <f>ROUND(AVERAGE($B$24:$AE$24),2)</f>
        <v>4.93</v>
      </c>
    </row>
    <row r="25" spans="1:33" customFormat="1" ht="12" customHeight="1" x14ac:dyDescent="0.25">
      <c r="A25" s="14" t="s">
        <v>33</v>
      </c>
      <c r="B25" s="15">
        <v>8</v>
      </c>
      <c r="C25" s="15">
        <v>3</v>
      </c>
      <c r="D25" s="15">
        <v>3</v>
      </c>
      <c r="E25" s="15">
        <v>3</v>
      </c>
      <c r="F25" s="15">
        <v>2</v>
      </c>
      <c r="G25" s="15">
        <v>3</v>
      </c>
      <c r="H25" s="15">
        <v>5</v>
      </c>
      <c r="I25" s="15">
        <v>8</v>
      </c>
      <c r="J25" s="15">
        <v>3</v>
      </c>
      <c r="K25" s="15">
        <v>6</v>
      </c>
      <c r="L25" s="15">
        <v>3</v>
      </c>
      <c r="M25" s="15">
        <v>3</v>
      </c>
      <c r="N25" s="15">
        <v>4</v>
      </c>
      <c r="O25" s="15">
        <v>10</v>
      </c>
      <c r="P25" s="15">
        <v>11</v>
      </c>
      <c r="Q25" s="15">
        <v>4</v>
      </c>
      <c r="R25" s="15">
        <v>7</v>
      </c>
      <c r="S25" s="15">
        <v>3</v>
      </c>
      <c r="T25" s="15">
        <v>3</v>
      </c>
      <c r="U25" s="15">
        <v>3</v>
      </c>
      <c r="V25" s="15">
        <v>8</v>
      </c>
      <c r="W25" s="15">
        <v>10</v>
      </c>
      <c r="X25" s="15">
        <v>3</v>
      </c>
      <c r="Y25" s="15">
        <v>9</v>
      </c>
      <c r="Z25" s="15">
        <v>3</v>
      </c>
      <c r="AA25" s="15">
        <v>4</v>
      </c>
      <c r="AB25" s="15">
        <v>3</v>
      </c>
      <c r="AC25" s="15">
        <v>5</v>
      </c>
      <c r="AD25" s="15">
        <v>38</v>
      </c>
      <c r="AE25" s="15">
        <v>4</v>
      </c>
      <c r="AF25" s="16">
        <f>SUM($B$25:$AE$25)</f>
        <v>182</v>
      </c>
      <c r="AG25" s="17">
        <f>ROUND(AVERAGE($B$25:$AE$25),2)</f>
        <v>6.07</v>
      </c>
    </row>
    <row r="26" spans="1:33" customFormat="1" ht="12" customHeight="1" x14ac:dyDescent="0.25">
      <c r="A26" s="14" t="s">
        <v>34</v>
      </c>
      <c r="B26" s="15">
        <v>11</v>
      </c>
      <c r="C26" s="15">
        <v>5</v>
      </c>
      <c r="D26" s="15">
        <v>4</v>
      </c>
      <c r="E26" s="15">
        <v>7</v>
      </c>
      <c r="F26" s="15">
        <v>4</v>
      </c>
      <c r="G26" s="15">
        <v>4</v>
      </c>
      <c r="H26" s="15">
        <v>9</v>
      </c>
      <c r="I26" s="15">
        <v>11</v>
      </c>
      <c r="J26" s="15">
        <v>5</v>
      </c>
      <c r="K26" s="15">
        <v>8</v>
      </c>
      <c r="L26" s="15">
        <v>6</v>
      </c>
      <c r="M26" s="15">
        <v>3</v>
      </c>
      <c r="N26" s="15">
        <v>6</v>
      </c>
      <c r="O26" s="15">
        <v>10</v>
      </c>
      <c r="P26" s="15">
        <v>12</v>
      </c>
      <c r="Q26" s="15">
        <v>4</v>
      </c>
      <c r="R26" s="15">
        <v>14</v>
      </c>
      <c r="S26" s="15">
        <v>6</v>
      </c>
      <c r="T26" s="15">
        <v>3</v>
      </c>
      <c r="U26" s="15">
        <v>4</v>
      </c>
      <c r="V26" s="15">
        <v>10</v>
      </c>
      <c r="W26" s="15">
        <v>11</v>
      </c>
      <c r="X26" s="15">
        <v>6</v>
      </c>
      <c r="Y26" s="15">
        <v>16</v>
      </c>
      <c r="Z26" s="15">
        <v>4</v>
      </c>
      <c r="AA26" s="15">
        <v>5</v>
      </c>
      <c r="AB26" s="15">
        <v>4</v>
      </c>
      <c r="AC26" s="15">
        <v>14</v>
      </c>
      <c r="AD26" s="15">
        <v>41</v>
      </c>
      <c r="AE26" s="15">
        <v>7</v>
      </c>
      <c r="AF26" s="16">
        <f>SUM($B$26:$AE$26)</f>
        <v>254</v>
      </c>
      <c r="AG26" s="17">
        <f>ROUND(AVERAGE($B$26:$AE$26),2)</f>
        <v>8.4700000000000006</v>
      </c>
    </row>
    <row r="27" spans="1:33" customFormat="1" ht="12" customHeight="1" x14ac:dyDescent="0.25">
      <c r="A27" s="14" t="s">
        <v>35</v>
      </c>
      <c r="B27" s="15">
        <v>12</v>
      </c>
      <c r="C27" s="15">
        <v>5</v>
      </c>
      <c r="D27" s="15">
        <v>4</v>
      </c>
      <c r="E27" s="15">
        <v>8</v>
      </c>
      <c r="F27" s="15">
        <v>6</v>
      </c>
      <c r="G27" s="15">
        <v>5</v>
      </c>
      <c r="H27" s="15">
        <v>9</v>
      </c>
      <c r="I27" s="15">
        <v>11</v>
      </c>
      <c r="J27" s="15">
        <v>5</v>
      </c>
      <c r="K27" s="15">
        <v>10</v>
      </c>
      <c r="L27" s="15">
        <v>8</v>
      </c>
      <c r="M27" s="15">
        <v>6</v>
      </c>
      <c r="N27" s="15">
        <v>6</v>
      </c>
      <c r="O27" s="15">
        <v>28</v>
      </c>
      <c r="P27" s="15">
        <v>32</v>
      </c>
      <c r="Q27" s="15">
        <v>12</v>
      </c>
      <c r="R27" s="15">
        <v>53</v>
      </c>
      <c r="S27" s="15">
        <v>10</v>
      </c>
      <c r="T27" s="15">
        <v>27</v>
      </c>
      <c r="U27" s="15">
        <v>6</v>
      </c>
      <c r="V27" s="15">
        <v>16</v>
      </c>
      <c r="W27" s="15">
        <v>10</v>
      </c>
      <c r="X27" s="15">
        <v>22</v>
      </c>
      <c r="Y27" s="15">
        <v>55</v>
      </c>
      <c r="Z27" s="15">
        <v>8</v>
      </c>
      <c r="AA27" s="15">
        <v>27</v>
      </c>
      <c r="AB27" s="15">
        <v>6</v>
      </c>
      <c r="AC27" s="15">
        <v>28</v>
      </c>
      <c r="AD27" s="15">
        <v>41</v>
      </c>
      <c r="AE27" s="15">
        <v>30</v>
      </c>
      <c r="AF27" s="16">
        <f>SUM($B$27:$AE$27)</f>
        <v>506</v>
      </c>
      <c r="AG27" s="17">
        <f>ROUND(AVERAGE($B$27:$AE$27),2)</f>
        <v>16.87</v>
      </c>
    </row>
    <row r="28" spans="1:33" customFormat="1" ht="12" customHeight="1" x14ac:dyDescent="0.25">
      <c r="A28" s="14" t="s">
        <v>36</v>
      </c>
      <c r="B28" s="15">
        <v>12</v>
      </c>
      <c r="C28" s="15">
        <v>6</v>
      </c>
      <c r="D28" s="15">
        <v>5</v>
      </c>
      <c r="E28" s="15">
        <v>9</v>
      </c>
      <c r="F28" s="15">
        <v>9</v>
      </c>
      <c r="G28" s="15">
        <v>7</v>
      </c>
      <c r="H28" s="15">
        <v>8</v>
      </c>
      <c r="I28" s="15">
        <v>28</v>
      </c>
      <c r="J28" s="15">
        <v>7</v>
      </c>
      <c r="K28" s="15">
        <v>10</v>
      </c>
      <c r="L28" s="15">
        <v>10</v>
      </c>
      <c r="M28" s="15">
        <v>8</v>
      </c>
      <c r="N28" s="15">
        <v>8</v>
      </c>
      <c r="O28" s="15">
        <v>47</v>
      </c>
      <c r="P28" s="15">
        <v>52</v>
      </c>
      <c r="Q28" s="15">
        <v>52</v>
      </c>
      <c r="R28" s="15">
        <v>40</v>
      </c>
      <c r="S28" s="15">
        <v>14</v>
      </c>
      <c r="T28" s="15">
        <v>47</v>
      </c>
      <c r="U28" s="15">
        <v>34</v>
      </c>
      <c r="V28" s="15">
        <v>52</v>
      </c>
      <c r="W28" s="15">
        <v>11</v>
      </c>
      <c r="X28" s="15">
        <v>52</v>
      </c>
      <c r="Y28" s="15">
        <v>40</v>
      </c>
      <c r="Z28" s="15">
        <v>19</v>
      </c>
      <c r="AA28" s="15">
        <v>50</v>
      </c>
      <c r="AB28" s="15">
        <v>14</v>
      </c>
      <c r="AC28" s="15">
        <v>31</v>
      </c>
      <c r="AD28" s="15">
        <v>42</v>
      </c>
      <c r="AE28" s="15">
        <v>50</v>
      </c>
      <c r="AF28" s="16">
        <f>SUM($B$28:$AE$28)</f>
        <v>774</v>
      </c>
      <c r="AG28" s="17">
        <f>ROUND(AVERAGE($B$28:$AE$28),2)</f>
        <v>25.8</v>
      </c>
    </row>
    <row r="29" spans="1:33" customFormat="1" ht="12" customHeight="1" x14ac:dyDescent="0.25">
      <c r="A29" s="14" t="s">
        <v>37</v>
      </c>
      <c r="B29" s="15">
        <v>13</v>
      </c>
      <c r="C29" s="15">
        <v>8</v>
      </c>
      <c r="D29" s="15">
        <v>6</v>
      </c>
      <c r="E29" s="15">
        <v>9</v>
      </c>
      <c r="F29" s="15">
        <v>9</v>
      </c>
      <c r="G29" s="15">
        <v>7</v>
      </c>
      <c r="H29" s="15">
        <v>9</v>
      </c>
      <c r="I29" s="15">
        <v>48</v>
      </c>
      <c r="J29" s="15">
        <v>6</v>
      </c>
      <c r="K29" s="15">
        <v>10</v>
      </c>
      <c r="L29" s="15">
        <v>9</v>
      </c>
      <c r="M29" s="15">
        <v>9</v>
      </c>
      <c r="N29" s="15">
        <v>8</v>
      </c>
      <c r="O29" s="15">
        <v>23</v>
      </c>
      <c r="P29" s="15">
        <v>42</v>
      </c>
      <c r="Q29" s="15">
        <v>39</v>
      </c>
      <c r="R29" s="15">
        <v>39</v>
      </c>
      <c r="S29" s="15">
        <v>54</v>
      </c>
      <c r="T29" s="15">
        <v>37</v>
      </c>
      <c r="U29" s="15">
        <v>47</v>
      </c>
      <c r="V29" s="15">
        <v>40</v>
      </c>
      <c r="W29" s="15">
        <v>18</v>
      </c>
      <c r="X29" s="15">
        <v>39</v>
      </c>
      <c r="Y29" s="15">
        <v>41</v>
      </c>
      <c r="Z29" s="15">
        <v>53</v>
      </c>
      <c r="AA29" s="15">
        <v>38</v>
      </c>
      <c r="AB29" s="15">
        <v>48</v>
      </c>
      <c r="AC29" s="15">
        <v>30</v>
      </c>
      <c r="AD29" s="15">
        <v>41</v>
      </c>
      <c r="AE29" s="15">
        <v>39</v>
      </c>
      <c r="AF29" s="16">
        <f>SUM($B$29:$AE$29)</f>
        <v>819</v>
      </c>
      <c r="AG29" s="17">
        <f>ROUND(AVERAGE($B$29:$AE$29),2)</f>
        <v>27.3</v>
      </c>
    </row>
    <row r="30" spans="1:33" customFormat="1" ht="12" customHeight="1" x14ac:dyDescent="0.25">
      <c r="A30" s="14" t="s">
        <v>38</v>
      </c>
      <c r="B30" s="15">
        <v>12</v>
      </c>
      <c r="C30" s="15">
        <v>9</v>
      </c>
      <c r="D30" s="15">
        <v>5</v>
      </c>
      <c r="E30" s="15">
        <v>10</v>
      </c>
      <c r="F30" s="15">
        <v>9</v>
      </c>
      <c r="G30" s="15">
        <v>7</v>
      </c>
      <c r="H30" s="15">
        <v>8</v>
      </c>
      <c r="I30" s="15">
        <v>38</v>
      </c>
      <c r="J30" s="15">
        <v>8</v>
      </c>
      <c r="K30" s="15">
        <v>10</v>
      </c>
      <c r="L30" s="15">
        <v>10</v>
      </c>
      <c r="M30" s="15">
        <v>8</v>
      </c>
      <c r="N30" s="15">
        <v>9</v>
      </c>
      <c r="O30" s="15">
        <v>11</v>
      </c>
      <c r="P30" s="15">
        <v>43</v>
      </c>
      <c r="Q30" s="15">
        <v>38</v>
      </c>
      <c r="R30" s="15">
        <v>39</v>
      </c>
      <c r="S30" s="15">
        <v>42</v>
      </c>
      <c r="T30" s="15">
        <v>37</v>
      </c>
      <c r="U30" s="15">
        <v>38</v>
      </c>
      <c r="V30" s="15">
        <v>40</v>
      </c>
      <c r="W30" s="15">
        <v>55</v>
      </c>
      <c r="X30" s="15">
        <v>39</v>
      </c>
      <c r="Y30" s="15">
        <v>41</v>
      </c>
      <c r="Z30" s="15">
        <v>38</v>
      </c>
      <c r="AA30" s="15">
        <v>38</v>
      </c>
      <c r="AB30" s="15">
        <v>35</v>
      </c>
      <c r="AC30" s="15">
        <v>30</v>
      </c>
      <c r="AD30" s="15">
        <v>42</v>
      </c>
      <c r="AE30" s="15">
        <v>39</v>
      </c>
      <c r="AF30" s="16">
        <f>SUM($B$30:$AE$30)</f>
        <v>788</v>
      </c>
      <c r="AG30" s="17">
        <f>ROUND(AVERAGE($B$30:$AE$30),2)</f>
        <v>26.27</v>
      </c>
    </row>
    <row r="31" spans="1:33" customFormat="1" ht="12" customHeight="1" x14ac:dyDescent="0.25">
      <c r="A31" s="14" t="s">
        <v>39</v>
      </c>
      <c r="B31" s="15">
        <v>13</v>
      </c>
      <c r="C31" s="15">
        <v>9</v>
      </c>
      <c r="D31" s="15">
        <v>6</v>
      </c>
      <c r="E31" s="15">
        <v>8</v>
      </c>
      <c r="F31" s="15">
        <v>9</v>
      </c>
      <c r="G31" s="15">
        <v>7</v>
      </c>
      <c r="H31" s="15">
        <v>9</v>
      </c>
      <c r="I31" s="15">
        <v>37</v>
      </c>
      <c r="J31" s="15">
        <v>10</v>
      </c>
      <c r="K31" s="15">
        <v>9</v>
      </c>
      <c r="L31" s="15">
        <v>10</v>
      </c>
      <c r="M31" s="15">
        <v>9</v>
      </c>
      <c r="N31" s="15">
        <v>6</v>
      </c>
      <c r="O31" s="15">
        <v>11</v>
      </c>
      <c r="P31" s="15">
        <v>43</v>
      </c>
      <c r="Q31" s="15">
        <v>36</v>
      </c>
      <c r="R31" s="15">
        <v>38</v>
      </c>
      <c r="S31" s="15">
        <v>26</v>
      </c>
      <c r="T31" s="15">
        <v>36</v>
      </c>
      <c r="U31" s="15">
        <v>36</v>
      </c>
      <c r="V31" s="15">
        <v>39</v>
      </c>
      <c r="W31" s="15">
        <v>39</v>
      </c>
      <c r="X31" s="15">
        <v>34</v>
      </c>
      <c r="Y31" s="15">
        <v>37</v>
      </c>
      <c r="Z31" s="15">
        <v>30</v>
      </c>
      <c r="AA31" s="15">
        <v>32</v>
      </c>
      <c r="AB31" s="15">
        <v>26</v>
      </c>
      <c r="AC31" s="15">
        <v>31</v>
      </c>
      <c r="AD31" s="15">
        <v>42</v>
      </c>
      <c r="AE31" s="15">
        <v>31</v>
      </c>
      <c r="AF31" s="16">
        <f>SUM($B$31:$AE$31)</f>
        <v>709</v>
      </c>
      <c r="AG31" s="17">
        <f>ROUND(AVERAGE($B$31:$AE$31),2)</f>
        <v>23.63</v>
      </c>
    </row>
    <row r="32" spans="1:33" customFormat="1" ht="12" customHeight="1" x14ac:dyDescent="0.25">
      <c r="A32" s="14" t="s">
        <v>40</v>
      </c>
      <c r="B32" s="15">
        <v>12</v>
      </c>
      <c r="C32" s="15">
        <v>5</v>
      </c>
      <c r="D32" s="15">
        <v>5</v>
      </c>
      <c r="E32" s="15">
        <v>4</v>
      </c>
      <c r="F32" s="15">
        <v>5</v>
      </c>
      <c r="G32" s="15">
        <v>3</v>
      </c>
      <c r="H32" s="15">
        <v>8</v>
      </c>
      <c r="I32" s="15">
        <v>38</v>
      </c>
      <c r="J32" s="15">
        <v>4</v>
      </c>
      <c r="K32" s="15">
        <v>5</v>
      </c>
      <c r="L32" s="15">
        <v>5</v>
      </c>
      <c r="M32" s="15">
        <v>6</v>
      </c>
      <c r="N32" s="15">
        <v>4</v>
      </c>
      <c r="O32" s="15">
        <v>50</v>
      </c>
      <c r="P32" s="15">
        <v>44</v>
      </c>
      <c r="Q32" s="15">
        <v>21</v>
      </c>
      <c r="R32" s="15">
        <v>35</v>
      </c>
      <c r="S32" s="15">
        <v>7</v>
      </c>
      <c r="T32" s="15">
        <v>10</v>
      </c>
      <c r="U32" s="15">
        <v>6</v>
      </c>
      <c r="V32" s="15">
        <v>27</v>
      </c>
      <c r="W32" s="15">
        <v>39</v>
      </c>
      <c r="X32" s="15">
        <v>6</v>
      </c>
      <c r="Y32" s="15">
        <v>19</v>
      </c>
      <c r="Z32" s="15">
        <v>27</v>
      </c>
      <c r="AA32" s="15">
        <v>7</v>
      </c>
      <c r="AB32" s="15">
        <v>4</v>
      </c>
      <c r="AC32" s="15">
        <v>24</v>
      </c>
      <c r="AD32" s="15">
        <v>42</v>
      </c>
      <c r="AE32" s="15">
        <v>6</v>
      </c>
      <c r="AF32" s="16">
        <f>SUM($B$32:$AE$32)</f>
        <v>478</v>
      </c>
      <c r="AG32" s="17">
        <f>ROUND(AVERAGE($B$32:$AE$32),2)</f>
        <v>15.93</v>
      </c>
    </row>
    <row r="33" spans="1:33" customFormat="1" ht="12" customHeight="1" x14ac:dyDescent="0.25">
      <c r="A33" s="14" t="s">
        <v>41</v>
      </c>
      <c r="B33" s="15">
        <v>12</v>
      </c>
      <c r="C33" s="15">
        <v>6</v>
      </c>
      <c r="D33" s="15">
        <v>5</v>
      </c>
      <c r="E33" s="15">
        <v>5</v>
      </c>
      <c r="F33" s="15">
        <v>5</v>
      </c>
      <c r="G33" s="15">
        <v>5</v>
      </c>
      <c r="H33" s="15">
        <v>8</v>
      </c>
      <c r="I33" s="15">
        <v>37</v>
      </c>
      <c r="J33" s="15">
        <v>3</v>
      </c>
      <c r="K33" s="15">
        <v>7</v>
      </c>
      <c r="L33" s="15">
        <v>6</v>
      </c>
      <c r="M33" s="15">
        <v>5</v>
      </c>
      <c r="N33" s="15">
        <v>4</v>
      </c>
      <c r="O33" s="15">
        <v>40</v>
      </c>
      <c r="P33" s="15">
        <v>43</v>
      </c>
      <c r="Q33" s="15">
        <v>4</v>
      </c>
      <c r="R33" s="15">
        <v>34</v>
      </c>
      <c r="S33" s="15">
        <v>10</v>
      </c>
      <c r="T33" s="15">
        <v>7</v>
      </c>
      <c r="U33" s="15">
        <v>5</v>
      </c>
      <c r="V33" s="15">
        <v>12</v>
      </c>
      <c r="W33" s="15">
        <v>39</v>
      </c>
      <c r="X33" s="15">
        <v>8</v>
      </c>
      <c r="Y33" s="15">
        <v>11</v>
      </c>
      <c r="Z33" s="15">
        <v>28</v>
      </c>
      <c r="AA33" s="15">
        <v>5</v>
      </c>
      <c r="AB33" s="15">
        <v>11</v>
      </c>
      <c r="AC33" s="15">
        <v>17</v>
      </c>
      <c r="AD33" s="15">
        <v>42</v>
      </c>
      <c r="AE33" s="15">
        <v>5</v>
      </c>
      <c r="AF33" s="16">
        <f>SUM($B$33:$AE$33)</f>
        <v>429</v>
      </c>
      <c r="AG33" s="17">
        <f>ROUND(AVERAGE($B$33:$AE$33),2)</f>
        <v>14.3</v>
      </c>
    </row>
    <row r="34" spans="1:33" customFormat="1" ht="12" customHeight="1" x14ac:dyDescent="0.25">
      <c r="A34" s="14" t="s">
        <v>42</v>
      </c>
      <c r="B34" s="15">
        <v>13</v>
      </c>
      <c r="C34" s="15">
        <v>8</v>
      </c>
      <c r="D34" s="15">
        <v>5</v>
      </c>
      <c r="E34" s="15">
        <v>10</v>
      </c>
      <c r="F34" s="15">
        <v>6</v>
      </c>
      <c r="G34" s="15">
        <v>9</v>
      </c>
      <c r="H34" s="15">
        <v>8</v>
      </c>
      <c r="I34" s="15">
        <v>17</v>
      </c>
      <c r="J34" s="15">
        <v>6</v>
      </c>
      <c r="K34" s="15">
        <v>9</v>
      </c>
      <c r="L34" s="15">
        <v>14</v>
      </c>
      <c r="M34" s="15">
        <v>7</v>
      </c>
      <c r="N34" s="15">
        <v>9</v>
      </c>
      <c r="O34" s="15">
        <v>37</v>
      </c>
      <c r="P34" s="15">
        <v>43</v>
      </c>
      <c r="Q34" s="15">
        <v>5</v>
      </c>
      <c r="R34" s="15">
        <v>36</v>
      </c>
      <c r="S34" s="15">
        <v>47</v>
      </c>
      <c r="T34" s="15">
        <v>34</v>
      </c>
      <c r="U34" s="15">
        <v>45</v>
      </c>
      <c r="V34" s="15">
        <v>42</v>
      </c>
      <c r="W34" s="15">
        <v>33</v>
      </c>
      <c r="X34" s="15">
        <v>12</v>
      </c>
      <c r="Y34" s="15">
        <v>47</v>
      </c>
      <c r="Z34" s="15">
        <v>60</v>
      </c>
      <c r="AA34" s="15">
        <v>11</v>
      </c>
      <c r="AB34" s="15">
        <v>48</v>
      </c>
      <c r="AC34" s="15">
        <v>61</v>
      </c>
      <c r="AD34" s="15">
        <v>42</v>
      </c>
      <c r="AE34" s="15">
        <v>6</v>
      </c>
      <c r="AF34" s="16">
        <f>SUM($B$34:$AE$34)</f>
        <v>730</v>
      </c>
      <c r="AG34" s="17">
        <f>ROUND(AVERAGE($B$34:$AE$34),2)</f>
        <v>24.33</v>
      </c>
    </row>
    <row r="35" spans="1:33" customFormat="1" ht="12" customHeight="1" x14ac:dyDescent="0.25">
      <c r="A35" s="14" t="s">
        <v>43</v>
      </c>
      <c r="B35" s="15">
        <v>11</v>
      </c>
      <c r="C35" s="15">
        <v>8</v>
      </c>
      <c r="D35" s="15">
        <v>6</v>
      </c>
      <c r="E35" s="15">
        <v>15</v>
      </c>
      <c r="F35" s="15">
        <v>7</v>
      </c>
      <c r="G35" s="15">
        <v>10</v>
      </c>
      <c r="H35" s="15">
        <v>9</v>
      </c>
      <c r="I35" s="15">
        <v>33</v>
      </c>
      <c r="J35" s="15">
        <v>6</v>
      </c>
      <c r="K35" s="15">
        <v>8</v>
      </c>
      <c r="L35" s="15">
        <v>48</v>
      </c>
      <c r="M35" s="15">
        <v>7</v>
      </c>
      <c r="N35" s="15">
        <v>9</v>
      </c>
      <c r="O35" s="15">
        <v>30</v>
      </c>
      <c r="P35" s="15">
        <v>43</v>
      </c>
      <c r="Q35" s="15">
        <v>4</v>
      </c>
      <c r="R35" s="15">
        <v>36</v>
      </c>
      <c r="S35" s="15">
        <v>46</v>
      </c>
      <c r="T35" s="15">
        <v>43</v>
      </c>
      <c r="U35" s="15">
        <v>43</v>
      </c>
      <c r="V35" s="15">
        <v>43</v>
      </c>
      <c r="W35" s="15">
        <v>16</v>
      </c>
      <c r="X35" s="15">
        <v>12</v>
      </c>
      <c r="Y35" s="15">
        <v>35</v>
      </c>
      <c r="Z35" s="15">
        <v>49</v>
      </c>
      <c r="AA35" s="15">
        <v>50</v>
      </c>
      <c r="AB35" s="15">
        <v>37</v>
      </c>
      <c r="AC35" s="15">
        <v>49</v>
      </c>
      <c r="AD35" s="15">
        <v>48</v>
      </c>
      <c r="AE35" s="15">
        <v>6</v>
      </c>
      <c r="AF35" s="16">
        <f>SUM($B$35:$AE$35)</f>
        <v>767</v>
      </c>
      <c r="AG35" s="17">
        <f>ROUND(AVERAGE($B$35:$AE$35),2)</f>
        <v>25.57</v>
      </c>
    </row>
    <row r="36" spans="1:33" customFormat="1" ht="12" customHeight="1" x14ac:dyDescent="0.25">
      <c r="A36" s="14" t="s">
        <v>44</v>
      </c>
      <c r="B36" s="15">
        <v>12</v>
      </c>
      <c r="C36" s="15">
        <v>9</v>
      </c>
      <c r="D36" s="15">
        <v>4</v>
      </c>
      <c r="E36" s="15">
        <v>53</v>
      </c>
      <c r="F36" s="15">
        <v>10</v>
      </c>
      <c r="G36" s="15">
        <v>9</v>
      </c>
      <c r="H36" s="15">
        <v>9</v>
      </c>
      <c r="I36" s="15">
        <v>38</v>
      </c>
      <c r="J36" s="15">
        <v>8</v>
      </c>
      <c r="K36" s="15">
        <v>9</v>
      </c>
      <c r="L36" s="15">
        <v>38</v>
      </c>
      <c r="M36" s="15">
        <v>7</v>
      </c>
      <c r="N36" s="15">
        <v>45</v>
      </c>
      <c r="O36" s="15">
        <v>11</v>
      </c>
      <c r="P36" s="15">
        <v>43</v>
      </c>
      <c r="Q36" s="15">
        <v>5</v>
      </c>
      <c r="R36" s="15">
        <v>36</v>
      </c>
      <c r="S36" s="15">
        <v>41</v>
      </c>
      <c r="T36" s="15">
        <v>38</v>
      </c>
      <c r="U36" s="15">
        <v>39</v>
      </c>
      <c r="V36" s="15">
        <v>39</v>
      </c>
      <c r="W36" s="15">
        <v>13</v>
      </c>
      <c r="X36" s="15">
        <v>12</v>
      </c>
      <c r="Y36" s="15">
        <v>33</v>
      </c>
      <c r="Z36" s="15">
        <v>43</v>
      </c>
      <c r="AA36" s="15">
        <v>40</v>
      </c>
      <c r="AB36" s="15">
        <v>36</v>
      </c>
      <c r="AC36" s="15">
        <v>45</v>
      </c>
      <c r="AD36" s="15">
        <v>47</v>
      </c>
      <c r="AE36" s="15">
        <v>6</v>
      </c>
      <c r="AF36" s="16">
        <f>SUM($B$36:$AE$36)</f>
        <v>778</v>
      </c>
      <c r="AG36" s="17">
        <f>ROUND(AVERAGE($B$36:$AE$36),2)</f>
        <v>25.93</v>
      </c>
    </row>
    <row r="37" spans="1:33" customFormat="1" ht="12" customHeight="1" x14ac:dyDescent="0.25">
      <c r="A37" s="14" t="s">
        <v>45</v>
      </c>
      <c r="B37" s="15">
        <v>12</v>
      </c>
      <c r="C37" s="15">
        <v>8</v>
      </c>
      <c r="D37" s="15">
        <v>5</v>
      </c>
      <c r="E37" s="15">
        <v>33</v>
      </c>
      <c r="F37" s="15">
        <v>10</v>
      </c>
      <c r="G37" s="15">
        <v>9</v>
      </c>
      <c r="H37" s="15">
        <v>9</v>
      </c>
      <c r="I37" s="15">
        <v>32</v>
      </c>
      <c r="J37" s="15">
        <v>7</v>
      </c>
      <c r="K37" s="15">
        <v>8</v>
      </c>
      <c r="L37" s="15">
        <v>23</v>
      </c>
      <c r="M37" s="15">
        <v>7</v>
      </c>
      <c r="N37" s="15">
        <v>39</v>
      </c>
      <c r="O37" s="15">
        <v>10</v>
      </c>
      <c r="P37" s="15">
        <v>42</v>
      </c>
      <c r="Q37" s="15">
        <v>4</v>
      </c>
      <c r="R37" s="15">
        <v>36</v>
      </c>
      <c r="S37" s="15">
        <v>39</v>
      </c>
      <c r="T37" s="15">
        <v>35</v>
      </c>
      <c r="U37" s="15">
        <v>40</v>
      </c>
      <c r="V37" s="15">
        <v>39</v>
      </c>
      <c r="W37" s="15">
        <v>13</v>
      </c>
      <c r="X37" s="15">
        <v>11</v>
      </c>
      <c r="Y37" s="15">
        <v>27</v>
      </c>
      <c r="Z37" s="15">
        <v>34</v>
      </c>
      <c r="AA37" s="15">
        <v>31</v>
      </c>
      <c r="AB37" s="15">
        <v>20</v>
      </c>
      <c r="AC37" s="15">
        <v>39</v>
      </c>
      <c r="AD37" s="15">
        <v>47</v>
      </c>
      <c r="AE37" s="15">
        <v>5</v>
      </c>
      <c r="AF37" s="16">
        <f>SUM($B$37:$AE$37)</f>
        <v>674</v>
      </c>
      <c r="AG37" s="17">
        <f>ROUND(AVERAGE($B$37:$AE$37),2)</f>
        <v>22.47</v>
      </c>
    </row>
    <row r="38" spans="1:33" customFormat="1" ht="12" customHeight="1" x14ac:dyDescent="0.25">
      <c r="A38" s="14" t="s">
        <v>46</v>
      </c>
      <c r="B38" s="15">
        <v>9</v>
      </c>
      <c r="C38" s="15">
        <v>9</v>
      </c>
      <c r="D38" s="15">
        <v>4</v>
      </c>
      <c r="E38" s="15">
        <v>8</v>
      </c>
      <c r="F38" s="15">
        <v>9</v>
      </c>
      <c r="G38" s="15">
        <v>7</v>
      </c>
      <c r="H38" s="15">
        <v>10</v>
      </c>
      <c r="I38" s="15">
        <v>33</v>
      </c>
      <c r="J38" s="15">
        <v>6</v>
      </c>
      <c r="K38" s="15">
        <v>5</v>
      </c>
      <c r="L38" s="15">
        <v>9</v>
      </c>
      <c r="M38" s="15">
        <v>6</v>
      </c>
      <c r="N38" s="15">
        <v>19</v>
      </c>
      <c r="O38" s="15">
        <v>8</v>
      </c>
      <c r="P38" s="15">
        <v>43</v>
      </c>
      <c r="Q38" s="15">
        <v>5</v>
      </c>
      <c r="R38" s="15">
        <v>19</v>
      </c>
      <c r="S38" s="15">
        <v>24</v>
      </c>
      <c r="T38" s="15">
        <v>15</v>
      </c>
      <c r="U38" s="15">
        <v>39</v>
      </c>
      <c r="V38" s="15">
        <v>40</v>
      </c>
      <c r="W38" s="15">
        <v>12</v>
      </c>
      <c r="X38" s="15">
        <v>7</v>
      </c>
      <c r="Y38" s="15">
        <v>4</v>
      </c>
      <c r="Z38" s="15">
        <v>12</v>
      </c>
      <c r="AA38" s="15">
        <v>28</v>
      </c>
      <c r="AB38" s="15">
        <v>7</v>
      </c>
      <c r="AC38" s="15">
        <v>38</v>
      </c>
      <c r="AD38" s="15">
        <v>46</v>
      </c>
      <c r="AE38" s="15">
        <v>5</v>
      </c>
      <c r="AF38" s="16">
        <f>SUM($B$38:$AE$38)</f>
        <v>486</v>
      </c>
      <c r="AG38" s="17">
        <f>ROUND(AVERAGE($B$38:$AE$38),2)</f>
        <v>16.2</v>
      </c>
    </row>
    <row r="39" spans="1:33" customFormat="1" ht="12" customHeight="1" x14ac:dyDescent="0.25">
      <c r="A39" s="14" t="s">
        <v>47</v>
      </c>
      <c r="B39" s="15">
        <v>8</v>
      </c>
      <c r="C39" s="15">
        <v>8</v>
      </c>
      <c r="D39" s="15">
        <v>3</v>
      </c>
      <c r="E39" s="15">
        <v>8</v>
      </c>
      <c r="F39" s="15">
        <v>8</v>
      </c>
      <c r="G39" s="15">
        <v>6</v>
      </c>
      <c r="H39" s="15">
        <v>8</v>
      </c>
      <c r="I39" s="15">
        <v>26</v>
      </c>
      <c r="J39" s="15">
        <v>6</v>
      </c>
      <c r="K39" s="15">
        <v>5</v>
      </c>
      <c r="L39" s="15">
        <v>8</v>
      </c>
      <c r="M39" s="15">
        <v>6</v>
      </c>
      <c r="N39" s="15">
        <v>8</v>
      </c>
      <c r="O39" s="15">
        <v>9</v>
      </c>
      <c r="P39" s="15">
        <v>42</v>
      </c>
      <c r="Q39" s="15">
        <v>4</v>
      </c>
      <c r="R39" s="15">
        <v>7</v>
      </c>
      <c r="S39" s="15">
        <v>10</v>
      </c>
      <c r="T39" s="15">
        <v>6</v>
      </c>
      <c r="U39" s="15">
        <v>27</v>
      </c>
      <c r="V39" s="15">
        <v>39</v>
      </c>
      <c r="W39" s="15">
        <v>11</v>
      </c>
      <c r="X39" s="15">
        <v>7</v>
      </c>
      <c r="Y39" s="15">
        <v>4</v>
      </c>
      <c r="Z39" s="15">
        <v>10</v>
      </c>
      <c r="AA39" s="15">
        <v>26</v>
      </c>
      <c r="AB39" s="15">
        <v>8</v>
      </c>
      <c r="AC39" s="15">
        <v>39</v>
      </c>
      <c r="AD39" s="15">
        <v>46</v>
      </c>
      <c r="AE39" s="15">
        <v>4</v>
      </c>
      <c r="AF39" s="16">
        <f>SUM($B$39:$AE$39)</f>
        <v>407</v>
      </c>
      <c r="AG39" s="17">
        <f>ROUND(AVERAGE($B$39:$AE$39),2)</f>
        <v>13.57</v>
      </c>
    </row>
    <row r="40" spans="1:33" customFormat="1" ht="12" customHeight="1" x14ac:dyDescent="0.25">
      <c r="A40" s="14" t="s">
        <v>48</v>
      </c>
      <c r="B40" s="15">
        <v>7</v>
      </c>
      <c r="C40" s="15">
        <v>8</v>
      </c>
      <c r="D40" s="15">
        <v>4</v>
      </c>
      <c r="E40" s="15">
        <v>8</v>
      </c>
      <c r="F40" s="15">
        <v>7</v>
      </c>
      <c r="G40" s="15">
        <v>5</v>
      </c>
      <c r="H40" s="15">
        <v>7</v>
      </c>
      <c r="I40" s="15">
        <v>5</v>
      </c>
      <c r="J40" s="15">
        <v>4</v>
      </c>
      <c r="K40" s="15">
        <v>4</v>
      </c>
      <c r="L40" s="15">
        <v>8</v>
      </c>
      <c r="M40" s="15">
        <v>5</v>
      </c>
      <c r="N40" s="15">
        <v>8</v>
      </c>
      <c r="O40" s="15">
        <v>8</v>
      </c>
      <c r="P40" s="15">
        <v>38</v>
      </c>
      <c r="Q40" s="15">
        <v>4</v>
      </c>
      <c r="R40" s="15">
        <v>6</v>
      </c>
      <c r="S40" s="15">
        <v>9</v>
      </c>
      <c r="T40" s="15">
        <v>4</v>
      </c>
      <c r="U40" s="15">
        <v>11</v>
      </c>
      <c r="V40" s="15">
        <v>38</v>
      </c>
      <c r="W40" s="15">
        <v>11</v>
      </c>
      <c r="X40" s="15">
        <v>4</v>
      </c>
      <c r="Y40" s="15">
        <v>4</v>
      </c>
      <c r="Z40" s="15">
        <v>10</v>
      </c>
      <c r="AA40" s="15">
        <v>24</v>
      </c>
      <c r="AB40" s="15">
        <v>7</v>
      </c>
      <c r="AC40" s="15">
        <v>30</v>
      </c>
      <c r="AD40" s="15">
        <v>44</v>
      </c>
      <c r="AE40" s="15">
        <v>5</v>
      </c>
      <c r="AF40" s="16">
        <f>SUM($B$40:$AE$40)</f>
        <v>337</v>
      </c>
      <c r="AG40" s="17">
        <f>ROUND(AVERAGE($B$40:$AE$40),2)</f>
        <v>11.23</v>
      </c>
    </row>
    <row r="41" spans="1:33" customFormat="1" ht="12" customHeight="1" x14ac:dyDescent="0.25">
      <c r="A41" s="14" t="s">
        <v>49</v>
      </c>
      <c r="B41" s="15">
        <v>4</v>
      </c>
      <c r="C41" s="15">
        <v>8</v>
      </c>
      <c r="D41" s="15">
        <v>3</v>
      </c>
      <c r="E41" s="15">
        <v>6</v>
      </c>
      <c r="F41" s="15">
        <v>7</v>
      </c>
      <c r="G41" s="15">
        <v>4</v>
      </c>
      <c r="H41" s="15">
        <v>5</v>
      </c>
      <c r="I41" s="15">
        <v>4</v>
      </c>
      <c r="J41" s="15">
        <v>3</v>
      </c>
      <c r="K41" s="15">
        <v>5</v>
      </c>
      <c r="L41" s="15">
        <v>6</v>
      </c>
      <c r="M41" s="15">
        <v>4</v>
      </c>
      <c r="N41" s="15">
        <v>7</v>
      </c>
      <c r="O41" s="15">
        <v>5</v>
      </c>
      <c r="P41" s="15">
        <v>13</v>
      </c>
      <c r="Q41" s="15">
        <v>4</v>
      </c>
      <c r="R41" s="15">
        <v>4</v>
      </c>
      <c r="S41" s="15">
        <v>7</v>
      </c>
      <c r="T41" s="15">
        <v>4</v>
      </c>
      <c r="U41" s="15">
        <v>8</v>
      </c>
      <c r="V41" s="15">
        <v>31</v>
      </c>
      <c r="W41" s="15">
        <v>9</v>
      </c>
      <c r="X41" s="15">
        <v>3</v>
      </c>
      <c r="Y41" s="15">
        <v>4</v>
      </c>
      <c r="Z41" s="15">
        <v>10</v>
      </c>
      <c r="AA41" s="15">
        <v>25</v>
      </c>
      <c r="AB41" s="15">
        <v>6</v>
      </c>
      <c r="AC41" s="15">
        <v>9</v>
      </c>
      <c r="AD41" s="15">
        <v>29</v>
      </c>
      <c r="AE41" s="15">
        <v>5</v>
      </c>
      <c r="AF41" s="16">
        <f>SUM($B$41:$AE$41)</f>
        <v>242</v>
      </c>
      <c r="AG41" s="17">
        <f>ROUND(AVERAGE($B$41:$AE$41),2)</f>
        <v>8.07</v>
      </c>
    </row>
    <row r="42" spans="1:33" customFormat="1" ht="12" customHeight="1" x14ac:dyDescent="0.25">
      <c r="A42" s="14" t="s">
        <v>50</v>
      </c>
      <c r="B42" s="15">
        <v>4</v>
      </c>
      <c r="C42" s="15">
        <v>8</v>
      </c>
      <c r="D42" s="15">
        <v>3</v>
      </c>
      <c r="E42" s="15">
        <v>4</v>
      </c>
      <c r="F42" s="15">
        <v>4</v>
      </c>
      <c r="G42" s="15">
        <v>5</v>
      </c>
      <c r="H42" s="15">
        <v>3</v>
      </c>
      <c r="I42" s="15">
        <v>4</v>
      </c>
      <c r="J42" s="15">
        <v>7</v>
      </c>
      <c r="K42" s="15">
        <v>3</v>
      </c>
      <c r="L42" s="15">
        <v>4</v>
      </c>
      <c r="M42" s="15">
        <v>4</v>
      </c>
      <c r="N42" s="15">
        <v>6</v>
      </c>
      <c r="O42" s="15">
        <v>7</v>
      </c>
      <c r="P42" s="15">
        <v>8</v>
      </c>
      <c r="Q42" s="15">
        <v>7</v>
      </c>
      <c r="R42" s="15">
        <v>3</v>
      </c>
      <c r="S42" s="15">
        <v>3</v>
      </c>
      <c r="T42" s="15">
        <v>4</v>
      </c>
      <c r="U42" s="15">
        <v>7</v>
      </c>
      <c r="V42" s="15">
        <v>8</v>
      </c>
      <c r="W42" s="15">
        <v>8</v>
      </c>
      <c r="X42" s="15">
        <v>8</v>
      </c>
      <c r="Y42" s="15">
        <v>4</v>
      </c>
      <c r="Z42" s="15">
        <v>7</v>
      </c>
      <c r="AA42" s="15">
        <v>7</v>
      </c>
      <c r="AB42" s="15">
        <v>7</v>
      </c>
      <c r="AC42" s="15">
        <v>9</v>
      </c>
      <c r="AD42" s="15">
        <v>8</v>
      </c>
      <c r="AE42" s="15">
        <v>7</v>
      </c>
      <c r="AF42" s="16">
        <f>SUM($B$42:$AE$42)</f>
        <v>171</v>
      </c>
      <c r="AG42" s="17">
        <f>ROUND(AVERAGE($B$42:$AE$42),2)</f>
        <v>5.7</v>
      </c>
    </row>
    <row r="43" spans="1:33" customFormat="1" ht="12" customHeight="1" x14ac:dyDescent="0.25">
      <c r="A43" s="14" t="s">
        <v>51</v>
      </c>
      <c r="B43" s="15">
        <v>7</v>
      </c>
      <c r="C43" s="15">
        <v>8</v>
      </c>
      <c r="D43" s="15">
        <v>5</v>
      </c>
      <c r="E43" s="15">
        <v>4</v>
      </c>
      <c r="F43" s="15">
        <v>5</v>
      </c>
      <c r="G43" s="15">
        <v>7</v>
      </c>
      <c r="H43" s="15">
        <v>4</v>
      </c>
      <c r="I43" s="15">
        <v>5</v>
      </c>
      <c r="J43" s="15">
        <v>11</v>
      </c>
      <c r="K43" s="15">
        <v>8</v>
      </c>
      <c r="L43" s="15">
        <v>5</v>
      </c>
      <c r="M43" s="15">
        <v>5</v>
      </c>
      <c r="N43" s="15">
        <v>8</v>
      </c>
      <c r="O43" s="15">
        <v>8</v>
      </c>
      <c r="P43" s="15">
        <v>7</v>
      </c>
      <c r="Q43" s="15">
        <v>10</v>
      </c>
      <c r="R43" s="15">
        <v>6</v>
      </c>
      <c r="S43" s="15">
        <v>7</v>
      </c>
      <c r="T43" s="15">
        <v>5</v>
      </c>
      <c r="U43" s="15">
        <v>7</v>
      </c>
      <c r="V43" s="15">
        <v>11</v>
      </c>
      <c r="W43" s="15">
        <v>7</v>
      </c>
      <c r="X43" s="15">
        <v>9</v>
      </c>
      <c r="Y43" s="15">
        <v>6</v>
      </c>
      <c r="Z43" s="15">
        <v>7</v>
      </c>
      <c r="AA43" s="15">
        <v>5</v>
      </c>
      <c r="AB43" s="15">
        <v>9</v>
      </c>
      <c r="AC43" s="15">
        <v>10</v>
      </c>
      <c r="AD43" s="15">
        <v>6</v>
      </c>
      <c r="AE43" s="15">
        <v>11</v>
      </c>
      <c r="AF43" s="16">
        <f>SUM($B$43:$AE$43)</f>
        <v>213</v>
      </c>
      <c r="AG43" s="17">
        <f>ROUND(AVERAGE($B$43:$AE$43),2)</f>
        <v>7.1</v>
      </c>
    </row>
    <row r="44" spans="1:33" customFormat="1" ht="12" customHeight="1" x14ac:dyDescent="0.25">
      <c r="A44" s="14" t="s">
        <v>52</v>
      </c>
      <c r="B44" s="15">
        <v>7</v>
      </c>
      <c r="C44" s="15">
        <v>10</v>
      </c>
      <c r="D44" s="15">
        <v>10</v>
      </c>
      <c r="E44" s="15">
        <v>10</v>
      </c>
      <c r="F44" s="15">
        <v>11</v>
      </c>
      <c r="G44" s="15">
        <v>9</v>
      </c>
      <c r="H44" s="15">
        <v>6</v>
      </c>
      <c r="I44" s="15">
        <v>5</v>
      </c>
      <c r="J44" s="15">
        <v>12</v>
      </c>
      <c r="K44" s="15">
        <v>9</v>
      </c>
      <c r="L44" s="15">
        <v>9</v>
      </c>
      <c r="M44" s="15">
        <v>8</v>
      </c>
      <c r="N44" s="15">
        <v>8</v>
      </c>
      <c r="O44" s="15">
        <v>10</v>
      </c>
      <c r="P44" s="15">
        <v>7</v>
      </c>
      <c r="Q44" s="15">
        <v>9</v>
      </c>
      <c r="R44" s="15">
        <v>9</v>
      </c>
      <c r="S44" s="15">
        <v>10</v>
      </c>
      <c r="T44" s="15">
        <v>9</v>
      </c>
      <c r="U44" s="15">
        <v>11</v>
      </c>
      <c r="V44" s="15">
        <v>11</v>
      </c>
      <c r="W44" s="15">
        <v>8</v>
      </c>
      <c r="X44" s="15">
        <v>11</v>
      </c>
      <c r="Y44" s="15">
        <v>9</v>
      </c>
      <c r="Z44" s="15">
        <v>11</v>
      </c>
      <c r="AA44" s="15">
        <v>10</v>
      </c>
      <c r="AB44" s="15">
        <v>11</v>
      </c>
      <c r="AC44" s="15">
        <v>11</v>
      </c>
      <c r="AD44" s="15">
        <v>4</v>
      </c>
      <c r="AE44" s="15">
        <v>11</v>
      </c>
      <c r="AF44" s="16">
        <f>SUM($B$44:$AE$44)</f>
        <v>276</v>
      </c>
      <c r="AG44" s="17">
        <f>ROUND(AVERAGE($B$44:$AE$44),2)</f>
        <v>9.1999999999999993</v>
      </c>
    </row>
    <row r="45" spans="1:33" customFormat="1" ht="12" customHeight="1" x14ac:dyDescent="0.25">
      <c r="A45" s="14" t="s">
        <v>53</v>
      </c>
      <c r="B45" s="15">
        <v>9</v>
      </c>
      <c r="C45" s="15">
        <v>14</v>
      </c>
      <c r="D45" s="15">
        <v>12</v>
      </c>
      <c r="E45" s="15">
        <v>11</v>
      </c>
      <c r="F45" s="15">
        <v>12</v>
      </c>
      <c r="G45" s="15">
        <v>11</v>
      </c>
      <c r="H45" s="15">
        <v>8</v>
      </c>
      <c r="I45" s="15">
        <v>6</v>
      </c>
      <c r="J45" s="15">
        <v>13</v>
      </c>
      <c r="K45" s="15">
        <v>12</v>
      </c>
      <c r="L45" s="15">
        <v>13</v>
      </c>
      <c r="M45" s="15">
        <v>11</v>
      </c>
      <c r="N45" s="15">
        <v>12</v>
      </c>
      <c r="O45" s="15">
        <v>12</v>
      </c>
      <c r="P45" s="15">
        <v>9</v>
      </c>
      <c r="Q45" s="15">
        <v>12</v>
      </c>
      <c r="R45" s="15">
        <v>11</v>
      </c>
      <c r="S45" s="15">
        <v>12</v>
      </c>
      <c r="T45" s="15">
        <v>11</v>
      </c>
      <c r="U45" s="15">
        <v>13</v>
      </c>
      <c r="V45" s="15">
        <v>12</v>
      </c>
      <c r="W45" s="15">
        <v>9</v>
      </c>
      <c r="X45" s="15">
        <v>11</v>
      </c>
      <c r="Y45" s="15">
        <v>13</v>
      </c>
      <c r="Z45" s="15">
        <v>14</v>
      </c>
      <c r="AA45" s="15">
        <v>12</v>
      </c>
      <c r="AB45" s="15">
        <v>13</v>
      </c>
      <c r="AC45" s="15">
        <v>8</v>
      </c>
      <c r="AD45" s="15">
        <v>5</v>
      </c>
      <c r="AE45" s="15">
        <v>12</v>
      </c>
      <c r="AF45" s="16">
        <f>SUM($B$45:$AE$45)</f>
        <v>333</v>
      </c>
      <c r="AG45" s="17">
        <f>ROUND(AVERAGE($B$45:$AE$45),2)</f>
        <v>11.1</v>
      </c>
    </row>
    <row r="46" spans="1:33" customFormat="1" ht="12" customHeight="1" x14ac:dyDescent="0.25">
      <c r="A46" s="14" t="s">
        <v>54</v>
      </c>
      <c r="B46" s="15">
        <v>9</v>
      </c>
      <c r="C46" s="15">
        <v>12</v>
      </c>
      <c r="D46" s="15">
        <v>12</v>
      </c>
      <c r="E46" s="15">
        <v>12</v>
      </c>
      <c r="F46" s="15">
        <v>12</v>
      </c>
      <c r="G46" s="15">
        <v>12</v>
      </c>
      <c r="H46" s="15">
        <v>9</v>
      </c>
      <c r="I46" s="15">
        <v>7</v>
      </c>
      <c r="J46" s="15">
        <v>13</v>
      </c>
      <c r="K46" s="15">
        <v>13</v>
      </c>
      <c r="L46" s="15">
        <v>12</v>
      </c>
      <c r="M46" s="15">
        <v>13</v>
      </c>
      <c r="N46" s="15">
        <v>12</v>
      </c>
      <c r="O46" s="15">
        <v>12</v>
      </c>
      <c r="P46" s="15">
        <v>11</v>
      </c>
      <c r="Q46" s="15">
        <v>13</v>
      </c>
      <c r="R46" s="15">
        <v>12</v>
      </c>
      <c r="S46" s="15">
        <v>13</v>
      </c>
      <c r="T46" s="15">
        <v>12</v>
      </c>
      <c r="U46" s="15">
        <v>14</v>
      </c>
      <c r="V46" s="15">
        <v>15</v>
      </c>
      <c r="W46" s="15">
        <v>9</v>
      </c>
      <c r="X46" s="15">
        <v>13</v>
      </c>
      <c r="Y46" s="15">
        <v>16</v>
      </c>
      <c r="Z46" s="15">
        <v>13</v>
      </c>
      <c r="AA46" s="15">
        <v>12</v>
      </c>
      <c r="AB46" s="15">
        <v>14</v>
      </c>
      <c r="AC46" s="15">
        <v>9</v>
      </c>
      <c r="AD46" s="15">
        <v>8</v>
      </c>
      <c r="AE46" s="15">
        <v>13</v>
      </c>
      <c r="AF46" s="16">
        <f>SUM($B$46:$AE$46)</f>
        <v>357</v>
      </c>
      <c r="AG46" s="17">
        <f>ROUND(AVERAGE($B$46:$AE$46),2)</f>
        <v>11.9</v>
      </c>
    </row>
    <row r="47" spans="1:33" customFormat="1" ht="12" customHeight="1" x14ac:dyDescent="0.25">
      <c r="A47" s="14" t="s">
        <v>55</v>
      </c>
      <c r="B47" s="15">
        <v>10</v>
      </c>
      <c r="C47" s="15">
        <v>13</v>
      </c>
      <c r="D47" s="15">
        <v>12</v>
      </c>
      <c r="E47" s="15">
        <v>13</v>
      </c>
      <c r="F47" s="15">
        <v>12</v>
      </c>
      <c r="G47" s="15">
        <v>13</v>
      </c>
      <c r="H47" s="15">
        <v>8</v>
      </c>
      <c r="I47" s="15">
        <v>6</v>
      </c>
      <c r="J47" s="15">
        <v>12</v>
      </c>
      <c r="K47" s="15">
        <v>12</v>
      </c>
      <c r="L47" s="15">
        <v>13</v>
      </c>
      <c r="M47" s="15">
        <v>13</v>
      </c>
      <c r="N47" s="15">
        <v>13</v>
      </c>
      <c r="O47" s="15">
        <v>12</v>
      </c>
      <c r="P47" s="15">
        <v>10</v>
      </c>
      <c r="Q47" s="15">
        <v>13</v>
      </c>
      <c r="R47" s="15">
        <v>15</v>
      </c>
      <c r="S47" s="15">
        <v>13</v>
      </c>
      <c r="T47" s="15">
        <v>13</v>
      </c>
      <c r="U47" s="15">
        <v>13</v>
      </c>
      <c r="V47" s="15">
        <v>14</v>
      </c>
      <c r="W47" s="15">
        <v>8</v>
      </c>
      <c r="X47" s="15">
        <v>14</v>
      </c>
      <c r="Y47" s="15">
        <v>15</v>
      </c>
      <c r="Z47" s="15">
        <v>13</v>
      </c>
      <c r="AA47" s="15">
        <v>14</v>
      </c>
      <c r="AB47" s="15">
        <v>16</v>
      </c>
      <c r="AC47" s="15">
        <v>10</v>
      </c>
      <c r="AD47" s="15">
        <v>8</v>
      </c>
      <c r="AE47" s="15">
        <v>15</v>
      </c>
      <c r="AF47" s="16">
        <f>SUM($B$47:$AE$47)</f>
        <v>366</v>
      </c>
      <c r="AG47" s="17">
        <f>ROUND(AVERAGE($B$47:$AE$47),2)</f>
        <v>12.2</v>
      </c>
    </row>
    <row r="48" spans="1:33" customFormat="1" ht="12" customHeight="1" x14ac:dyDescent="0.25">
      <c r="A48" s="14" t="s">
        <v>56</v>
      </c>
      <c r="B48" s="15">
        <v>6</v>
      </c>
      <c r="C48" s="15">
        <v>12</v>
      </c>
      <c r="D48" s="15">
        <v>12</v>
      </c>
      <c r="E48" s="15">
        <v>12</v>
      </c>
      <c r="F48" s="15">
        <v>12</v>
      </c>
      <c r="G48" s="15">
        <v>12</v>
      </c>
      <c r="H48" s="15">
        <v>9</v>
      </c>
      <c r="I48" s="15">
        <v>5</v>
      </c>
      <c r="J48" s="15">
        <v>13</v>
      </c>
      <c r="K48" s="15">
        <v>12</v>
      </c>
      <c r="L48" s="15">
        <v>12</v>
      </c>
      <c r="M48" s="15">
        <v>12</v>
      </c>
      <c r="N48" s="15">
        <v>12</v>
      </c>
      <c r="O48" s="15">
        <v>11</v>
      </c>
      <c r="P48" s="15">
        <v>6</v>
      </c>
      <c r="Q48" s="15">
        <v>13</v>
      </c>
      <c r="R48" s="15">
        <v>16</v>
      </c>
      <c r="S48" s="15">
        <v>12</v>
      </c>
      <c r="T48" s="15">
        <v>12</v>
      </c>
      <c r="U48" s="15">
        <v>12</v>
      </c>
      <c r="V48" s="15">
        <v>13</v>
      </c>
      <c r="W48" s="15">
        <v>8</v>
      </c>
      <c r="X48" s="15">
        <v>12</v>
      </c>
      <c r="Y48" s="15">
        <v>14</v>
      </c>
      <c r="Z48" s="15">
        <v>13</v>
      </c>
      <c r="AA48" s="15">
        <v>14</v>
      </c>
      <c r="AB48" s="15">
        <v>14</v>
      </c>
      <c r="AC48" s="15">
        <v>10</v>
      </c>
      <c r="AD48" s="15">
        <v>7</v>
      </c>
      <c r="AE48" s="15">
        <v>13</v>
      </c>
      <c r="AF48" s="16">
        <f>SUM($B$48:$AE$48)</f>
        <v>341</v>
      </c>
      <c r="AG48" s="17">
        <f>ROUND(AVERAGE($B$48:$AE$48),2)</f>
        <v>11.37</v>
      </c>
    </row>
    <row r="49" spans="1:33" customFormat="1" ht="12" customHeight="1" x14ac:dyDescent="0.25">
      <c r="A49" s="14" t="s">
        <v>57</v>
      </c>
      <c r="B49" s="15">
        <v>5</v>
      </c>
      <c r="C49" s="15">
        <v>8</v>
      </c>
      <c r="D49" s="15">
        <v>8</v>
      </c>
      <c r="E49" s="15">
        <v>8</v>
      </c>
      <c r="F49" s="15">
        <v>8</v>
      </c>
      <c r="G49" s="15">
        <v>7</v>
      </c>
      <c r="H49" s="15">
        <v>8</v>
      </c>
      <c r="I49" s="15">
        <v>3</v>
      </c>
      <c r="J49" s="15">
        <v>6</v>
      </c>
      <c r="K49" s="15">
        <v>8</v>
      </c>
      <c r="L49" s="15">
        <v>9</v>
      </c>
      <c r="M49" s="15">
        <v>7</v>
      </c>
      <c r="N49" s="15">
        <v>7</v>
      </c>
      <c r="O49" s="15">
        <v>5</v>
      </c>
      <c r="P49" s="15">
        <v>5</v>
      </c>
      <c r="Q49" s="15">
        <v>7</v>
      </c>
      <c r="R49" s="15">
        <v>11</v>
      </c>
      <c r="S49" s="15">
        <v>8</v>
      </c>
      <c r="T49" s="15">
        <v>6</v>
      </c>
      <c r="U49" s="15">
        <v>7</v>
      </c>
      <c r="V49" s="15">
        <v>6</v>
      </c>
      <c r="W49" s="15">
        <v>5</v>
      </c>
      <c r="X49" s="15">
        <v>8</v>
      </c>
      <c r="Y49" s="15">
        <v>10</v>
      </c>
      <c r="Z49" s="15">
        <v>8</v>
      </c>
      <c r="AA49" s="15">
        <v>7</v>
      </c>
      <c r="AB49" s="15">
        <v>8</v>
      </c>
      <c r="AC49" s="15">
        <v>6</v>
      </c>
      <c r="AD49" s="15">
        <v>7</v>
      </c>
      <c r="AE49" s="15">
        <v>8</v>
      </c>
      <c r="AF49" s="16">
        <f>SUM($B$49:$AE$49)</f>
        <v>214</v>
      </c>
      <c r="AG49" s="17">
        <f>ROUND(AVERAGE($B$49:$AE$49),2)</f>
        <v>7.13</v>
      </c>
    </row>
    <row r="50" spans="1:33" customFormat="1" ht="12" customHeight="1" x14ac:dyDescent="0.25">
      <c r="A50" s="14" t="s">
        <v>58</v>
      </c>
      <c r="B50" s="15">
        <v>3</v>
      </c>
      <c r="C50" s="15">
        <v>3</v>
      </c>
      <c r="D50" s="15">
        <v>3</v>
      </c>
      <c r="E50" s="15">
        <v>3</v>
      </c>
      <c r="F50" s="15">
        <v>4</v>
      </c>
      <c r="G50" s="15">
        <v>4</v>
      </c>
      <c r="H50" s="15">
        <v>3</v>
      </c>
      <c r="I50" s="15">
        <v>3</v>
      </c>
      <c r="J50" s="15">
        <v>4</v>
      </c>
      <c r="K50" s="15">
        <v>3</v>
      </c>
      <c r="L50" s="15">
        <v>4</v>
      </c>
      <c r="M50" s="15">
        <v>4</v>
      </c>
      <c r="N50" s="15">
        <v>5</v>
      </c>
      <c r="O50" s="15">
        <v>3</v>
      </c>
      <c r="P50" s="15">
        <v>4</v>
      </c>
      <c r="Q50" s="15">
        <v>4</v>
      </c>
      <c r="R50" s="15">
        <v>3</v>
      </c>
      <c r="S50" s="15">
        <v>3</v>
      </c>
      <c r="T50" s="15">
        <v>3</v>
      </c>
      <c r="U50" s="15">
        <v>3</v>
      </c>
      <c r="V50" s="15">
        <v>3</v>
      </c>
      <c r="W50" s="15">
        <v>3</v>
      </c>
      <c r="X50" s="15">
        <v>4</v>
      </c>
      <c r="Y50" s="15">
        <v>3</v>
      </c>
      <c r="Z50" s="15">
        <v>4</v>
      </c>
      <c r="AA50" s="15">
        <v>5</v>
      </c>
      <c r="AB50" s="15">
        <v>4</v>
      </c>
      <c r="AC50" s="15">
        <v>4</v>
      </c>
      <c r="AD50" s="15">
        <v>3</v>
      </c>
      <c r="AE50" s="15">
        <v>4</v>
      </c>
      <c r="AF50" s="16">
        <f>SUM($B$50:$AE$50)</f>
        <v>106</v>
      </c>
      <c r="AG50" s="17">
        <f>ROUND(AVERAGE($B$50:$AE$50),2)</f>
        <v>3.53</v>
      </c>
    </row>
    <row r="51" spans="1:33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3</v>
      </c>
      <c r="G51" s="15">
        <v>2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3</v>
      </c>
      <c r="N51" s="15">
        <v>3</v>
      </c>
      <c r="O51" s="15">
        <v>3</v>
      </c>
      <c r="P51" s="15">
        <v>3</v>
      </c>
      <c r="Q51" s="15">
        <v>4</v>
      </c>
      <c r="R51" s="15">
        <v>4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4</v>
      </c>
      <c r="Y51" s="15">
        <v>4</v>
      </c>
      <c r="Z51" s="15">
        <v>3</v>
      </c>
      <c r="AA51" s="15">
        <v>3</v>
      </c>
      <c r="AB51" s="15">
        <v>3</v>
      </c>
      <c r="AC51" s="15">
        <v>3</v>
      </c>
      <c r="AD51" s="15">
        <v>4</v>
      </c>
      <c r="AE51" s="15">
        <v>3</v>
      </c>
      <c r="AF51" s="16">
        <f>SUM($B$51:$AE$51)</f>
        <v>94</v>
      </c>
      <c r="AG51" s="17">
        <f>ROUND(AVERAGE($B$51:$AE$51),2)</f>
        <v>3.13</v>
      </c>
    </row>
    <row r="52" spans="1:33" customFormat="1" ht="12" customHeight="1" x14ac:dyDescent="0.25">
      <c r="A52" s="14" t="s">
        <v>60</v>
      </c>
      <c r="B52" s="15">
        <v>3</v>
      </c>
      <c r="C52" s="15">
        <v>3</v>
      </c>
      <c r="D52" s="15">
        <v>2</v>
      </c>
      <c r="E52" s="15">
        <v>3</v>
      </c>
      <c r="F52" s="15">
        <v>2</v>
      </c>
      <c r="G52" s="15">
        <v>3</v>
      </c>
      <c r="H52" s="15">
        <v>2</v>
      </c>
      <c r="I52" s="15">
        <v>3</v>
      </c>
      <c r="J52" s="15">
        <v>2</v>
      </c>
      <c r="K52" s="15">
        <v>3</v>
      </c>
      <c r="L52" s="15">
        <v>2</v>
      </c>
      <c r="M52" s="15">
        <v>2</v>
      </c>
      <c r="N52" s="15">
        <v>2</v>
      </c>
      <c r="O52" s="15">
        <v>3</v>
      </c>
      <c r="P52" s="15">
        <v>2</v>
      </c>
      <c r="Q52" s="15">
        <v>3</v>
      </c>
      <c r="R52" s="15">
        <v>2</v>
      </c>
      <c r="S52" s="15">
        <v>3</v>
      </c>
      <c r="T52" s="15">
        <v>3</v>
      </c>
      <c r="U52" s="15">
        <v>3</v>
      </c>
      <c r="V52" s="15">
        <v>3</v>
      </c>
      <c r="W52" s="15">
        <v>3</v>
      </c>
      <c r="X52" s="15">
        <v>2</v>
      </c>
      <c r="Y52" s="15">
        <v>2</v>
      </c>
      <c r="Z52" s="15">
        <v>3</v>
      </c>
      <c r="AA52" s="15">
        <v>3</v>
      </c>
      <c r="AB52" s="15">
        <v>3</v>
      </c>
      <c r="AC52" s="15">
        <v>3</v>
      </c>
      <c r="AD52" s="15">
        <v>2</v>
      </c>
      <c r="AE52" s="15">
        <v>3</v>
      </c>
      <c r="AF52" s="16">
        <f>SUM($B$52:$AE$52)</f>
        <v>78</v>
      </c>
      <c r="AG52" s="17">
        <f>ROUND(AVERAGE($B$52:$AE$52),2)</f>
        <v>2.6</v>
      </c>
    </row>
    <row r="53" spans="1:33" customFormat="1" ht="12" customHeight="1" x14ac:dyDescent="0.25">
      <c r="A53" s="14" t="s">
        <v>61</v>
      </c>
      <c r="B53" s="15">
        <v>2</v>
      </c>
      <c r="C53" s="15">
        <v>2</v>
      </c>
      <c r="D53" s="15">
        <v>2</v>
      </c>
      <c r="E53" s="15">
        <v>2</v>
      </c>
      <c r="F53" s="15">
        <v>2</v>
      </c>
      <c r="G53" s="15">
        <v>2</v>
      </c>
      <c r="H53" s="15">
        <v>3</v>
      </c>
      <c r="I53" s="15">
        <v>2</v>
      </c>
      <c r="J53" s="15">
        <v>3</v>
      </c>
      <c r="K53" s="15">
        <v>2</v>
      </c>
      <c r="L53" s="15">
        <v>3</v>
      </c>
      <c r="M53" s="15">
        <v>3</v>
      </c>
      <c r="N53" s="15">
        <v>3</v>
      </c>
      <c r="O53" s="15">
        <v>2</v>
      </c>
      <c r="P53" s="15">
        <v>2</v>
      </c>
      <c r="Q53" s="15">
        <v>3</v>
      </c>
      <c r="R53" s="15">
        <v>3</v>
      </c>
      <c r="S53" s="15">
        <v>2</v>
      </c>
      <c r="T53" s="15">
        <v>2</v>
      </c>
      <c r="U53" s="15">
        <v>2</v>
      </c>
      <c r="V53" s="15">
        <v>2</v>
      </c>
      <c r="W53" s="15">
        <v>2</v>
      </c>
      <c r="X53" s="15">
        <v>3</v>
      </c>
      <c r="Y53" s="15">
        <v>3</v>
      </c>
      <c r="Z53" s="15">
        <v>2</v>
      </c>
      <c r="AA53" s="15">
        <v>2</v>
      </c>
      <c r="AB53" s="15">
        <v>2</v>
      </c>
      <c r="AC53" s="15">
        <v>2</v>
      </c>
      <c r="AD53" s="15">
        <v>3</v>
      </c>
      <c r="AE53" s="15">
        <v>2</v>
      </c>
      <c r="AF53" s="16">
        <f>SUM($B$53:$AE$53)</f>
        <v>70</v>
      </c>
      <c r="AG53" s="17">
        <f>ROUND(AVERAGE($B$53:$AE$53),2)</f>
        <v>2.33</v>
      </c>
    </row>
    <row r="54" spans="1:33" customFormat="1" ht="12" customHeight="1" x14ac:dyDescent="0.25">
      <c r="A54" s="14" t="s">
        <v>62</v>
      </c>
      <c r="B54" s="15">
        <v>2</v>
      </c>
      <c r="C54" s="15">
        <v>2</v>
      </c>
      <c r="D54" s="15">
        <v>2</v>
      </c>
      <c r="E54" s="15">
        <v>2</v>
      </c>
      <c r="F54" s="15">
        <v>3</v>
      </c>
      <c r="G54" s="15">
        <v>2</v>
      </c>
      <c r="H54" s="15">
        <v>2</v>
      </c>
      <c r="I54" s="15">
        <v>3</v>
      </c>
      <c r="J54" s="15">
        <v>2</v>
      </c>
      <c r="K54" s="15">
        <v>2</v>
      </c>
      <c r="L54" s="15">
        <v>2</v>
      </c>
      <c r="M54" s="15">
        <v>2</v>
      </c>
      <c r="N54" s="15">
        <v>2</v>
      </c>
      <c r="O54" s="15">
        <v>2</v>
      </c>
      <c r="P54" s="15">
        <v>3</v>
      </c>
      <c r="Q54" s="15">
        <v>2</v>
      </c>
      <c r="R54" s="15">
        <v>2</v>
      </c>
      <c r="S54" s="15">
        <v>3</v>
      </c>
      <c r="T54" s="15">
        <v>2</v>
      </c>
      <c r="U54" s="15">
        <v>2</v>
      </c>
      <c r="V54" s="15">
        <v>2</v>
      </c>
      <c r="W54" s="15">
        <v>3</v>
      </c>
      <c r="X54" s="15">
        <v>2</v>
      </c>
      <c r="Y54" s="15">
        <v>2</v>
      </c>
      <c r="Z54" s="15">
        <v>3</v>
      </c>
      <c r="AA54" s="15">
        <v>3</v>
      </c>
      <c r="AB54" s="15">
        <v>3</v>
      </c>
      <c r="AC54" s="15">
        <v>3</v>
      </c>
      <c r="AD54" s="15">
        <v>2</v>
      </c>
      <c r="AE54" s="15">
        <v>3</v>
      </c>
      <c r="AF54" s="16">
        <f>SUM($B$54:$AE$54)</f>
        <v>70</v>
      </c>
      <c r="AG54" s="17">
        <f>ROUND(AVERAGE($B$54:$AE$54),2)</f>
        <v>2.33</v>
      </c>
    </row>
    <row r="55" spans="1:33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3</v>
      </c>
      <c r="E55" s="19">
        <v>2</v>
      </c>
      <c r="F55" s="19">
        <v>2</v>
      </c>
      <c r="G55" s="19">
        <v>3</v>
      </c>
      <c r="H55" s="19">
        <v>2</v>
      </c>
      <c r="I55" s="19">
        <v>2</v>
      </c>
      <c r="J55" s="19">
        <v>2</v>
      </c>
      <c r="K55" s="19">
        <v>3</v>
      </c>
      <c r="L55" s="19">
        <v>2</v>
      </c>
      <c r="M55" s="19">
        <v>3</v>
      </c>
      <c r="N55" s="19">
        <v>2</v>
      </c>
      <c r="O55" s="19">
        <v>3</v>
      </c>
      <c r="P55" s="19">
        <v>2</v>
      </c>
      <c r="Q55" s="19">
        <v>3</v>
      </c>
      <c r="R55" s="19">
        <v>2</v>
      </c>
      <c r="S55" s="19">
        <v>2</v>
      </c>
      <c r="T55" s="19">
        <v>3</v>
      </c>
      <c r="U55" s="19">
        <v>3</v>
      </c>
      <c r="V55" s="19">
        <v>3</v>
      </c>
      <c r="W55" s="19">
        <v>2</v>
      </c>
      <c r="X55" s="19">
        <v>3</v>
      </c>
      <c r="Y55" s="19">
        <v>3</v>
      </c>
      <c r="Z55" s="19">
        <v>2</v>
      </c>
      <c r="AA55" s="19">
        <v>2</v>
      </c>
      <c r="AB55" s="19">
        <v>2</v>
      </c>
      <c r="AC55" s="19">
        <v>2</v>
      </c>
      <c r="AD55" s="19">
        <v>3</v>
      </c>
      <c r="AE55" s="19">
        <v>2</v>
      </c>
      <c r="AF55" s="20">
        <f>SUM($B$55:$AE$55)</f>
        <v>72</v>
      </c>
      <c r="AG55" s="21">
        <f>ROUND(AVERAGE($B$55:$AE$55),2)</f>
        <v>2.4</v>
      </c>
    </row>
    <row r="56" spans="1:33" customFormat="1" ht="12" customHeight="1" thickTop="1" x14ac:dyDescent="0.25">
      <c r="A56" s="22" t="s">
        <v>4</v>
      </c>
      <c r="B56" s="23">
        <f>SUM($B$8:$B$55)</f>
        <v>301</v>
      </c>
      <c r="C56" s="23">
        <f>SUM($C$8:$C$55)</f>
        <v>260</v>
      </c>
      <c r="D56" s="23">
        <f>SUM($D$8:$D$55)</f>
        <v>205</v>
      </c>
      <c r="E56" s="23">
        <f>SUM($E$8:$E$55)</f>
        <v>330</v>
      </c>
      <c r="F56" s="23">
        <f>SUM($F$8:$F$55)</f>
        <v>252</v>
      </c>
      <c r="G56" s="23">
        <f>SUM($G$8:$G$55)</f>
        <v>237</v>
      </c>
      <c r="H56" s="23">
        <f>SUM($H$8:$H$55)</f>
        <v>246</v>
      </c>
      <c r="I56" s="23">
        <f>SUM($I$8:$I$55)</f>
        <v>543</v>
      </c>
      <c r="J56" s="23">
        <f>SUM($J$8:$J$55)</f>
        <v>239</v>
      </c>
      <c r="K56" s="23">
        <f>SUM($K$8:$K$55)</f>
        <v>260</v>
      </c>
      <c r="L56" s="23">
        <f>SUM($L$8:$L$55)</f>
        <v>353</v>
      </c>
      <c r="M56" s="23">
        <f>SUM($M$8:$M$55)</f>
        <v>235</v>
      </c>
      <c r="N56" s="23">
        <f>SUM($N$8:$N$55)</f>
        <v>333</v>
      </c>
      <c r="O56" s="23">
        <f>SUM($O$8:$O$55)</f>
        <v>480</v>
      </c>
      <c r="P56" s="23">
        <f>SUM($P$8:$P$55)</f>
        <v>761</v>
      </c>
      <c r="Q56" s="23">
        <f>SUM($Q$8:$Q$55)</f>
        <v>387</v>
      </c>
      <c r="R56" s="23">
        <f>SUM($R$8:$R$55)</f>
        <v>622</v>
      </c>
      <c r="S56" s="23">
        <f>SUM($S$8:$S$55)</f>
        <v>530</v>
      </c>
      <c r="T56" s="23">
        <f>SUM($T$8:$T$55)</f>
        <v>516</v>
      </c>
      <c r="U56" s="23">
        <f>SUM($U$8:$U$55)</f>
        <v>570</v>
      </c>
      <c r="V56" s="23">
        <f>SUM($V$8:$V$55)</f>
        <v>708</v>
      </c>
      <c r="W56" s="23">
        <f>SUM($W$8:$W$55)</f>
        <v>480</v>
      </c>
      <c r="X56" s="23">
        <f>SUM($X$8:$X$55)</f>
        <v>423</v>
      </c>
      <c r="Y56" s="23">
        <f>SUM($Y$8:$Y$55)</f>
        <v>575</v>
      </c>
      <c r="Z56" s="23">
        <f>SUM($Z$8:$Z$55)</f>
        <v>585</v>
      </c>
      <c r="AA56" s="23">
        <f>SUM($AA$8:$AA$55)</f>
        <v>584</v>
      </c>
      <c r="AB56" s="23">
        <f>SUM($AB$8:$AB$55)</f>
        <v>473</v>
      </c>
      <c r="AC56" s="23">
        <f>SUM($AC$8:$AC$55)</f>
        <v>654</v>
      </c>
      <c r="AD56" s="23">
        <f>SUM($AD$8:$AD$55)</f>
        <v>897</v>
      </c>
      <c r="AE56" s="23">
        <f>SUM($AE$8:$AE$55)</f>
        <v>406</v>
      </c>
      <c r="AF56" s="24">
        <f>SUM($B$56:$AE$56)</f>
        <v>13445</v>
      </c>
      <c r="AG56" s="25">
        <f>ROUND(AVERAGE($B$56:$AE$56),2)</f>
        <v>448.17</v>
      </c>
    </row>
    <row r="57" spans="1:33" customFormat="1" ht="12" customHeight="1" x14ac:dyDescent="0.25">
      <c r="A57" s="22" t="s">
        <v>5</v>
      </c>
      <c r="B57" s="23">
        <f>ROUND(AVERAGE($B$8:$B$55), 2)</f>
        <v>6.27</v>
      </c>
      <c r="C57" s="23">
        <f>ROUND(AVERAGE($C$8:$C$55), 2)</f>
        <v>5.42</v>
      </c>
      <c r="D57" s="23">
        <f>ROUND(AVERAGE($D$8:$D$55), 2)</f>
        <v>4.2699999999999996</v>
      </c>
      <c r="E57" s="23">
        <f>ROUND(AVERAGE($E$8:$E$55), 2)</f>
        <v>6.88</v>
      </c>
      <c r="F57" s="23">
        <f>ROUND(AVERAGE($F$8:$F$55), 2)</f>
        <v>5.25</v>
      </c>
      <c r="G57" s="23">
        <f>ROUND(AVERAGE($G$8:$G$55), 2)</f>
        <v>4.9400000000000004</v>
      </c>
      <c r="H57" s="23">
        <f>ROUND(AVERAGE($H$8:$H$55), 2)</f>
        <v>5.13</v>
      </c>
      <c r="I57" s="23">
        <f>ROUND(AVERAGE($I$8:$I$55), 2)</f>
        <v>11.31</v>
      </c>
      <c r="J57" s="23">
        <f>ROUND(AVERAGE($J$8:$J$55), 2)</f>
        <v>4.9800000000000004</v>
      </c>
      <c r="K57" s="23">
        <f>ROUND(AVERAGE($K$8:$K$55), 2)</f>
        <v>5.42</v>
      </c>
      <c r="L57" s="23">
        <f>ROUND(AVERAGE($L$8:$L$55), 2)</f>
        <v>7.35</v>
      </c>
      <c r="M57" s="23">
        <f>ROUND(AVERAGE($M$8:$M$55), 2)</f>
        <v>4.9000000000000004</v>
      </c>
      <c r="N57" s="23">
        <f>ROUND(AVERAGE($N$8:$N$55), 2)</f>
        <v>6.94</v>
      </c>
      <c r="O57" s="23">
        <f>ROUND(AVERAGE($O$8:$O$55), 2)</f>
        <v>10</v>
      </c>
      <c r="P57" s="23">
        <f>ROUND(AVERAGE($P$8:$P$55), 2)</f>
        <v>15.85</v>
      </c>
      <c r="Q57" s="23">
        <f>ROUND(AVERAGE($Q$8:$Q$55), 2)</f>
        <v>8.06</v>
      </c>
      <c r="R57" s="23">
        <f>ROUND(AVERAGE($R$8:$R$55), 2)</f>
        <v>12.96</v>
      </c>
      <c r="S57" s="23">
        <f>ROUND(AVERAGE($S$8:$S$55), 2)</f>
        <v>11.04</v>
      </c>
      <c r="T57" s="23">
        <f>ROUND(AVERAGE($T$8:$T$55), 2)</f>
        <v>10.75</v>
      </c>
      <c r="U57" s="23">
        <f>ROUND(AVERAGE($U$8:$U$55), 2)</f>
        <v>11.88</v>
      </c>
      <c r="V57" s="23">
        <f>ROUND(AVERAGE($V$8:$V$55), 2)</f>
        <v>14.75</v>
      </c>
      <c r="W57" s="23">
        <f>ROUND(AVERAGE($W$8:$W$55), 2)</f>
        <v>10</v>
      </c>
      <c r="X57" s="23">
        <f>ROUND(AVERAGE($X$8:$X$55), 2)</f>
        <v>8.81</v>
      </c>
      <c r="Y57" s="23">
        <f>ROUND(AVERAGE($Y$8:$Y$55), 2)</f>
        <v>11.98</v>
      </c>
      <c r="Z57" s="23">
        <f>ROUND(AVERAGE($Z$8:$Z$55), 2)</f>
        <v>12.19</v>
      </c>
      <c r="AA57" s="23">
        <f>ROUND(AVERAGE($AA$8:$AA$55), 2)</f>
        <v>12.17</v>
      </c>
      <c r="AB57" s="23">
        <f>ROUND(AVERAGE($AB$8:$AB$55), 2)</f>
        <v>9.85</v>
      </c>
      <c r="AC57" s="23">
        <f>ROUND(AVERAGE($AC$8:$AC$55), 2)</f>
        <v>13.63</v>
      </c>
      <c r="AD57" s="23">
        <f>ROUND(AVERAGE($AD$8:$AD$55), 2)</f>
        <v>18.690000000000001</v>
      </c>
      <c r="AE57" s="23">
        <f>ROUND(AVERAGE($AE$8:$AE$55), 2)</f>
        <v>8.4600000000000009</v>
      </c>
      <c r="AF57" s="26"/>
      <c r="AG57" s="25">
        <f>ROUND(AVERAGE($B$57:$AE$57),2)</f>
        <v>9.34</v>
      </c>
    </row>
    <row r="58" spans="1:33" customFormat="1" ht="12" customHeight="1" x14ac:dyDescent="0.25">
      <c r="A58" s="22" t="s">
        <v>64</v>
      </c>
      <c r="B58" s="23">
        <f>MAX($B$8:$B$55)</f>
        <v>13</v>
      </c>
      <c r="C58" s="23">
        <f>MAX($C$8:$C$55)</f>
        <v>14</v>
      </c>
      <c r="D58" s="23">
        <f>MAX($D$8:$D$55)</f>
        <v>12</v>
      </c>
      <c r="E58" s="23">
        <f>MAX($E$8:$E$55)</f>
        <v>53</v>
      </c>
      <c r="F58" s="23">
        <f>MAX($F$8:$F$55)</f>
        <v>12</v>
      </c>
      <c r="G58" s="23">
        <f>MAX($G$8:$G$55)</f>
        <v>13</v>
      </c>
      <c r="H58" s="23">
        <f>MAX($H$8:$H$55)</f>
        <v>10</v>
      </c>
      <c r="I58" s="23">
        <f>MAX($I$8:$I$55)</f>
        <v>48</v>
      </c>
      <c r="J58" s="23">
        <f>MAX($J$8:$J$55)</f>
        <v>13</v>
      </c>
      <c r="K58" s="23">
        <f>MAX($K$8:$K$55)</f>
        <v>13</v>
      </c>
      <c r="L58" s="23">
        <f>MAX($L$8:$L$55)</f>
        <v>48</v>
      </c>
      <c r="M58" s="23">
        <f>MAX($M$8:$M$55)</f>
        <v>13</v>
      </c>
      <c r="N58" s="23">
        <f>MAX($N$8:$N$55)</f>
        <v>45</v>
      </c>
      <c r="O58" s="23">
        <f>MAX($O$8:$O$55)</f>
        <v>50</v>
      </c>
      <c r="P58" s="23">
        <f>MAX($P$8:$P$55)</f>
        <v>52</v>
      </c>
      <c r="Q58" s="23">
        <f>MAX($Q$8:$Q$55)</f>
        <v>52</v>
      </c>
      <c r="R58" s="23">
        <f>MAX($R$8:$R$55)</f>
        <v>53</v>
      </c>
      <c r="S58" s="23">
        <f>MAX($S$8:$S$55)</f>
        <v>54</v>
      </c>
      <c r="T58" s="23">
        <f>MAX($T$8:$T$55)</f>
        <v>47</v>
      </c>
      <c r="U58" s="23">
        <f>MAX($U$8:$U$55)</f>
        <v>47</v>
      </c>
      <c r="V58" s="23">
        <f>MAX($V$8:$V$55)</f>
        <v>52</v>
      </c>
      <c r="W58" s="23">
        <f>MAX($W$8:$W$55)</f>
        <v>55</v>
      </c>
      <c r="X58" s="23">
        <f>MAX($X$8:$X$55)</f>
        <v>52</v>
      </c>
      <c r="Y58" s="23">
        <f>MAX($Y$8:$Y$55)</f>
        <v>55</v>
      </c>
      <c r="Z58" s="23">
        <f>MAX($Z$8:$Z$55)</f>
        <v>60</v>
      </c>
      <c r="AA58" s="23">
        <f>MAX($AA$8:$AA$55)</f>
        <v>50</v>
      </c>
      <c r="AB58" s="23">
        <f>MAX($AB$8:$AB$55)</f>
        <v>48</v>
      </c>
      <c r="AC58" s="23">
        <f>MAX($AC$8:$AC$55)</f>
        <v>61</v>
      </c>
      <c r="AD58" s="23">
        <f>MAX($AD$8:$AD$55)</f>
        <v>48</v>
      </c>
      <c r="AE58" s="23">
        <f>MAX($AE$8:$AE$55)</f>
        <v>50</v>
      </c>
      <c r="AF58" s="26"/>
      <c r="AG58" s="27"/>
    </row>
    <row r="59" spans="1:33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1</v>
      </c>
      <c r="D59" s="29">
        <f>MIN($D$8:$D$55)</f>
        <v>1</v>
      </c>
      <c r="E59" s="29">
        <f>MIN($E$8:$E$55)</f>
        <v>2</v>
      </c>
      <c r="F59" s="29">
        <f>MIN($F$8:$F$55)</f>
        <v>2</v>
      </c>
      <c r="G59" s="29">
        <f>MIN($G$8:$G$55)</f>
        <v>1</v>
      </c>
      <c r="H59" s="29">
        <f>MIN($H$8:$H$55)</f>
        <v>2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1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2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30"/>
      <c r="AG59" s="31"/>
    </row>
    <row r="60" spans="1:33" customFormat="1" ht="12" customHeight="1" thickTop="1" x14ac:dyDescent="0.25"/>
    <row r="61" spans="1:33" x14ac:dyDescent="0.25">
      <c r="A61" s="37" t="s">
        <v>66</v>
      </c>
      <c r="B61" s="39"/>
      <c r="C61" s="39"/>
      <c r="D61" s="38">
        <f>SUM($B$24:$AE$51)</f>
        <v>11979</v>
      </c>
    </row>
    <row r="62" spans="1:33" x14ac:dyDescent="0.25">
      <c r="A62" s="40" t="s">
        <v>67</v>
      </c>
      <c r="B62" s="42"/>
      <c r="C62" s="42"/>
      <c r="D62" s="41">
        <f>SUM($B$52:$AE$55,$B$8:$AE$23)</f>
        <v>1466</v>
      </c>
    </row>
    <row r="63" spans="1:33" x14ac:dyDescent="0.25">
      <c r="A63" s="40" t="s">
        <v>68</v>
      </c>
      <c r="B63" s="42"/>
      <c r="C63" s="42"/>
      <c r="D63" s="41">
        <f>MAX($B$8:$AE$55)</f>
        <v>61</v>
      </c>
    </row>
    <row r="64" spans="1:33" x14ac:dyDescent="0.25">
      <c r="A64" s="40" t="s">
        <v>69</v>
      </c>
      <c r="B64" s="42"/>
      <c r="C64" s="42"/>
      <c r="D64" s="41">
        <f>MIN($B$8:$AE$55)</f>
        <v>1</v>
      </c>
    </row>
  </sheetData>
  <mergeCells count="2">
    <mergeCell ref="AF4:AF7"/>
    <mergeCell ref="AG4:AG7"/>
  </mergeCells>
  <phoneticPr fontId="8"/>
  <pageMargins left="0.19685" right="0.19685" top="0.39370100000000002" bottom="0.19685" header="0.5" footer="0.7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9B8E-AF2B-466D-B516-5B21A26DD395}">
  <sheetPr>
    <pageSetUpPr fitToPage="1"/>
  </sheetPr>
  <dimension ref="A1:AH64"/>
  <sheetViews>
    <sheetView workbookViewId="0">
      <selection activeCell="H15" sqref="H15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86</v>
      </c>
    </row>
    <row r="4" spans="1:34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11</v>
      </c>
      <c r="C7" s="32" t="s">
        <v>12</v>
      </c>
      <c r="D7" s="32" t="s">
        <v>13</v>
      </c>
      <c r="E7" s="32" t="s">
        <v>14</v>
      </c>
      <c r="F7" s="32" t="s">
        <v>15</v>
      </c>
      <c r="G7" s="32" t="s">
        <v>9</v>
      </c>
      <c r="H7" s="32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9</v>
      </c>
      <c r="O7" s="32" t="s">
        <v>10</v>
      </c>
      <c r="P7" s="32" t="s">
        <v>11</v>
      </c>
      <c r="Q7" s="32" t="s">
        <v>12</v>
      </c>
      <c r="R7" s="32" t="s">
        <v>13</v>
      </c>
      <c r="S7" s="32" t="s">
        <v>14</v>
      </c>
      <c r="T7" s="32" t="s">
        <v>15</v>
      </c>
      <c r="U7" s="32" t="s">
        <v>9</v>
      </c>
      <c r="V7" s="32" t="s">
        <v>10</v>
      </c>
      <c r="W7" s="32" t="s">
        <v>11</v>
      </c>
      <c r="X7" s="32" t="s">
        <v>12</v>
      </c>
      <c r="Y7" s="32" t="s">
        <v>13</v>
      </c>
      <c r="Z7" s="32" t="s">
        <v>14</v>
      </c>
      <c r="AA7" s="32" t="s">
        <v>15</v>
      </c>
      <c r="AB7" s="32" t="s">
        <v>9</v>
      </c>
      <c r="AC7" s="32" t="s">
        <v>10</v>
      </c>
      <c r="AD7" s="32" t="s">
        <v>11</v>
      </c>
      <c r="AE7" s="32" t="s">
        <v>12</v>
      </c>
      <c r="AF7" s="32" t="s">
        <v>13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3</v>
      </c>
      <c r="C8" s="11">
        <v>3</v>
      </c>
      <c r="D8" s="11">
        <v>3</v>
      </c>
      <c r="E8" s="11">
        <v>3</v>
      </c>
      <c r="F8" s="11">
        <v>3</v>
      </c>
      <c r="G8" s="11">
        <v>3</v>
      </c>
      <c r="H8" s="11">
        <v>2</v>
      </c>
      <c r="I8" s="11">
        <v>3</v>
      </c>
      <c r="J8" s="11">
        <v>22</v>
      </c>
      <c r="K8" s="11">
        <v>3</v>
      </c>
      <c r="L8" s="11">
        <v>3</v>
      </c>
      <c r="M8" s="11">
        <v>3</v>
      </c>
      <c r="N8" s="11">
        <v>3</v>
      </c>
      <c r="O8" s="11">
        <v>3</v>
      </c>
      <c r="P8" s="11">
        <v>3</v>
      </c>
      <c r="Q8" s="11">
        <v>2</v>
      </c>
      <c r="R8" s="11">
        <v>2</v>
      </c>
      <c r="S8" s="11">
        <v>3</v>
      </c>
      <c r="T8" s="11">
        <v>3</v>
      </c>
      <c r="U8" s="11">
        <v>3</v>
      </c>
      <c r="V8" s="11">
        <v>2</v>
      </c>
      <c r="W8" s="11">
        <v>2</v>
      </c>
      <c r="X8" s="11">
        <v>3</v>
      </c>
      <c r="Y8" s="11">
        <v>3</v>
      </c>
      <c r="Z8" s="11">
        <v>2</v>
      </c>
      <c r="AA8" s="11">
        <v>3</v>
      </c>
      <c r="AB8" s="11">
        <v>3</v>
      </c>
      <c r="AC8" s="11">
        <v>3</v>
      </c>
      <c r="AD8" s="11">
        <v>3</v>
      </c>
      <c r="AE8" s="11">
        <v>3</v>
      </c>
      <c r="AF8" s="11">
        <v>3</v>
      </c>
      <c r="AG8" s="12">
        <f>SUM($B$8:$AF$8)</f>
        <v>106</v>
      </c>
      <c r="AH8" s="13">
        <f>ROUND(AVERAGE($B$8:$AF$8),2)</f>
        <v>3.42</v>
      </c>
    </row>
    <row r="9" spans="1:34" customFormat="1" ht="12" customHeight="1" x14ac:dyDescent="0.25">
      <c r="A9" s="14" t="s">
        <v>17</v>
      </c>
      <c r="B9" s="15">
        <v>2</v>
      </c>
      <c r="C9" s="15">
        <v>3</v>
      </c>
      <c r="D9" s="15">
        <v>2</v>
      </c>
      <c r="E9" s="15">
        <v>2</v>
      </c>
      <c r="F9" s="15">
        <v>2</v>
      </c>
      <c r="G9" s="15">
        <v>2</v>
      </c>
      <c r="H9" s="15">
        <v>3</v>
      </c>
      <c r="I9" s="15">
        <v>3</v>
      </c>
      <c r="J9" s="15">
        <v>22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2</v>
      </c>
      <c r="R9" s="15">
        <v>3</v>
      </c>
      <c r="S9" s="15">
        <v>2</v>
      </c>
      <c r="T9" s="15">
        <v>2</v>
      </c>
      <c r="U9" s="15">
        <v>2</v>
      </c>
      <c r="V9" s="15">
        <v>3</v>
      </c>
      <c r="W9" s="15">
        <v>3</v>
      </c>
      <c r="X9" s="15">
        <v>3</v>
      </c>
      <c r="Y9" s="15">
        <v>3</v>
      </c>
      <c r="Z9" s="15">
        <v>3</v>
      </c>
      <c r="AA9" s="15">
        <v>3</v>
      </c>
      <c r="AB9" s="15">
        <v>2</v>
      </c>
      <c r="AC9" s="15">
        <v>2</v>
      </c>
      <c r="AD9" s="15">
        <v>2</v>
      </c>
      <c r="AE9" s="15">
        <v>2</v>
      </c>
      <c r="AF9" s="15">
        <v>2</v>
      </c>
      <c r="AG9" s="16">
        <f>SUM($B$9:$AF$9)</f>
        <v>92</v>
      </c>
      <c r="AH9" s="17">
        <f>ROUND(AVERAGE($B$9:$AF$9),2)</f>
        <v>2.97</v>
      </c>
    </row>
    <row r="10" spans="1:34" customFormat="1" ht="12" customHeight="1" x14ac:dyDescent="0.25">
      <c r="A10" s="14" t="s">
        <v>18</v>
      </c>
      <c r="B10" s="15">
        <v>3</v>
      </c>
      <c r="C10" s="15">
        <v>2</v>
      </c>
      <c r="D10" s="15">
        <v>3</v>
      </c>
      <c r="E10" s="15">
        <v>3</v>
      </c>
      <c r="F10" s="15">
        <v>4</v>
      </c>
      <c r="G10" s="15">
        <v>3</v>
      </c>
      <c r="H10" s="15">
        <v>3</v>
      </c>
      <c r="I10" s="15">
        <v>2</v>
      </c>
      <c r="J10" s="15">
        <v>22</v>
      </c>
      <c r="K10" s="15">
        <v>3</v>
      </c>
      <c r="L10" s="15">
        <v>3</v>
      </c>
      <c r="M10" s="15">
        <v>3</v>
      </c>
      <c r="N10" s="15">
        <v>2</v>
      </c>
      <c r="O10" s="15">
        <v>3</v>
      </c>
      <c r="P10" s="15">
        <v>2</v>
      </c>
      <c r="Q10" s="15">
        <v>3</v>
      </c>
      <c r="R10" s="15">
        <v>2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>
        <v>3</v>
      </c>
      <c r="AE10" s="15">
        <v>3</v>
      </c>
      <c r="AF10" s="15">
        <v>3</v>
      </c>
      <c r="AG10" s="16">
        <f>SUM($B$10:$AF$10)</f>
        <v>102</v>
      </c>
      <c r="AH10" s="17">
        <f>ROUND(AVERAGE($B$10:$AF$10),2)</f>
        <v>3.29</v>
      </c>
    </row>
    <row r="11" spans="1:34" customFormat="1" ht="12" customHeight="1" x14ac:dyDescent="0.25">
      <c r="A11" s="14" t="s">
        <v>19</v>
      </c>
      <c r="B11" s="15">
        <v>2</v>
      </c>
      <c r="C11" s="15">
        <v>3</v>
      </c>
      <c r="D11" s="15">
        <v>2</v>
      </c>
      <c r="E11" s="15">
        <v>2</v>
      </c>
      <c r="F11" s="15">
        <v>3</v>
      </c>
      <c r="G11" s="15">
        <v>3</v>
      </c>
      <c r="H11" s="15">
        <v>2</v>
      </c>
      <c r="I11" s="15">
        <v>3</v>
      </c>
      <c r="J11" s="15">
        <v>22</v>
      </c>
      <c r="K11" s="15">
        <v>2</v>
      </c>
      <c r="L11" s="15">
        <v>3</v>
      </c>
      <c r="M11" s="15">
        <v>2</v>
      </c>
      <c r="N11" s="15">
        <v>3</v>
      </c>
      <c r="O11" s="15">
        <v>2</v>
      </c>
      <c r="P11" s="15">
        <v>3</v>
      </c>
      <c r="Q11" s="15">
        <v>2</v>
      </c>
      <c r="R11" s="15">
        <v>3</v>
      </c>
      <c r="S11" s="15">
        <v>3</v>
      </c>
      <c r="T11" s="15">
        <v>3</v>
      </c>
      <c r="U11" s="15">
        <v>3</v>
      </c>
      <c r="V11" s="15">
        <v>3</v>
      </c>
      <c r="W11" s="15">
        <v>3</v>
      </c>
      <c r="X11" s="15">
        <v>3</v>
      </c>
      <c r="Y11" s="15">
        <v>3</v>
      </c>
      <c r="Z11" s="15">
        <v>3</v>
      </c>
      <c r="AA11" s="15">
        <v>3</v>
      </c>
      <c r="AB11" s="15">
        <v>3</v>
      </c>
      <c r="AC11" s="15">
        <v>2</v>
      </c>
      <c r="AD11" s="15">
        <v>2</v>
      </c>
      <c r="AE11" s="15">
        <v>3</v>
      </c>
      <c r="AF11" s="15">
        <v>2</v>
      </c>
      <c r="AG11" s="16">
        <f>SUM($B$11:$AF$11)</f>
        <v>101</v>
      </c>
      <c r="AH11" s="17">
        <f>ROUND(AVERAGE($B$11:$AF$11),2)</f>
        <v>3.26</v>
      </c>
    </row>
    <row r="12" spans="1:34" customFormat="1" ht="12" customHeight="1" x14ac:dyDescent="0.25">
      <c r="A12" s="14" t="s">
        <v>20</v>
      </c>
      <c r="B12" s="15">
        <v>3</v>
      </c>
      <c r="C12" s="15">
        <v>2</v>
      </c>
      <c r="D12" s="15">
        <v>3</v>
      </c>
      <c r="E12" s="15">
        <v>3</v>
      </c>
      <c r="F12" s="15">
        <v>2</v>
      </c>
      <c r="G12" s="15">
        <v>2</v>
      </c>
      <c r="H12" s="15">
        <v>3</v>
      </c>
      <c r="I12" s="15">
        <v>2</v>
      </c>
      <c r="J12" s="15">
        <v>22</v>
      </c>
      <c r="K12" s="15">
        <v>3</v>
      </c>
      <c r="L12" s="15">
        <v>2</v>
      </c>
      <c r="M12" s="15">
        <v>3</v>
      </c>
      <c r="N12" s="15">
        <v>2</v>
      </c>
      <c r="O12" s="15">
        <v>3</v>
      </c>
      <c r="P12" s="15">
        <v>3</v>
      </c>
      <c r="Q12" s="15">
        <v>3</v>
      </c>
      <c r="R12" s="15">
        <v>2</v>
      </c>
      <c r="S12" s="15">
        <v>2</v>
      </c>
      <c r="T12" s="15">
        <v>2</v>
      </c>
      <c r="U12" s="15">
        <v>2</v>
      </c>
      <c r="V12" s="15">
        <v>2</v>
      </c>
      <c r="W12" s="15">
        <v>2</v>
      </c>
      <c r="X12" s="15">
        <v>3</v>
      </c>
      <c r="Y12" s="15">
        <v>3</v>
      </c>
      <c r="Z12" s="15">
        <v>2</v>
      </c>
      <c r="AA12" s="15">
        <v>3</v>
      </c>
      <c r="AB12" s="15">
        <v>2</v>
      </c>
      <c r="AC12" s="15">
        <v>2</v>
      </c>
      <c r="AD12" s="15">
        <v>3</v>
      </c>
      <c r="AE12" s="15">
        <v>2</v>
      </c>
      <c r="AF12" s="15">
        <v>3</v>
      </c>
      <c r="AG12" s="16">
        <f>SUM($B$12:$AF$12)</f>
        <v>96</v>
      </c>
      <c r="AH12" s="17">
        <f>ROUND(AVERAGE($B$12:$AF$12),2)</f>
        <v>3.1</v>
      </c>
    </row>
    <row r="13" spans="1:34" customFormat="1" ht="12" customHeight="1" x14ac:dyDescent="0.25">
      <c r="A13" s="14" t="s">
        <v>21</v>
      </c>
      <c r="B13" s="15">
        <v>2</v>
      </c>
      <c r="C13" s="15">
        <v>3</v>
      </c>
      <c r="D13" s="15">
        <v>2</v>
      </c>
      <c r="E13" s="15">
        <v>2</v>
      </c>
      <c r="F13" s="15">
        <v>3</v>
      </c>
      <c r="G13" s="15">
        <v>3</v>
      </c>
      <c r="H13" s="15">
        <v>2</v>
      </c>
      <c r="I13" s="15">
        <v>3</v>
      </c>
      <c r="J13" s="15">
        <v>22</v>
      </c>
      <c r="K13" s="15">
        <v>2</v>
      </c>
      <c r="L13" s="15">
        <v>3</v>
      </c>
      <c r="M13" s="15">
        <v>2</v>
      </c>
      <c r="N13" s="15">
        <v>3</v>
      </c>
      <c r="O13" s="15">
        <v>2</v>
      </c>
      <c r="P13" s="15">
        <v>2</v>
      </c>
      <c r="Q13" s="15">
        <v>2</v>
      </c>
      <c r="R13" s="15">
        <v>3</v>
      </c>
      <c r="S13" s="15">
        <v>3</v>
      </c>
      <c r="T13" s="15">
        <v>3</v>
      </c>
      <c r="U13" s="15">
        <v>3</v>
      </c>
      <c r="V13" s="15">
        <v>3</v>
      </c>
      <c r="W13" s="15">
        <v>3</v>
      </c>
      <c r="X13" s="15">
        <v>3</v>
      </c>
      <c r="Y13" s="15">
        <v>3</v>
      </c>
      <c r="Z13" s="15">
        <v>3</v>
      </c>
      <c r="AA13" s="15">
        <v>3</v>
      </c>
      <c r="AB13" s="15">
        <v>3</v>
      </c>
      <c r="AC13" s="15">
        <v>3</v>
      </c>
      <c r="AD13" s="15">
        <v>2</v>
      </c>
      <c r="AE13" s="15">
        <v>3</v>
      </c>
      <c r="AF13" s="15">
        <v>2</v>
      </c>
      <c r="AG13" s="16">
        <f>SUM($B$13:$AF$13)</f>
        <v>101</v>
      </c>
      <c r="AH13" s="17">
        <f>ROUND(AVERAGE($B$13:$AF$13),2)</f>
        <v>3.26</v>
      </c>
    </row>
    <row r="14" spans="1:34" customFormat="1" ht="12" customHeight="1" x14ac:dyDescent="0.25">
      <c r="A14" s="14" t="s">
        <v>22</v>
      </c>
      <c r="B14" s="15">
        <v>3</v>
      </c>
      <c r="C14" s="15">
        <v>2</v>
      </c>
      <c r="D14" s="15">
        <v>3</v>
      </c>
      <c r="E14" s="15">
        <v>3</v>
      </c>
      <c r="F14" s="15">
        <v>3</v>
      </c>
      <c r="G14" s="15">
        <v>2</v>
      </c>
      <c r="H14" s="15">
        <v>3</v>
      </c>
      <c r="I14" s="15">
        <v>2</v>
      </c>
      <c r="J14" s="15">
        <v>22</v>
      </c>
      <c r="K14" s="15">
        <v>3</v>
      </c>
      <c r="L14" s="15">
        <v>2</v>
      </c>
      <c r="M14" s="15">
        <v>3</v>
      </c>
      <c r="N14" s="15">
        <v>2</v>
      </c>
      <c r="O14" s="15">
        <v>3</v>
      </c>
      <c r="P14" s="15">
        <v>2</v>
      </c>
      <c r="Q14" s="15">
        <v>2</v>
      </c>
      <c r="R14" s="15">
        <v>2</v>
      </c>
      <c r="S14" s="15">
        <v>2</v>
      </c>
      <c r="T14" s="15">
        <v>2</v>
      </c>
      <c r="U14" s="15">
        <v>2</v>
      </c>
      <c r="V14" s="15">
        <v>2</v>
      </c>
      <c r="W14" s="15">
        <v>2</v>
      </c>
      <c r="X14" s="15">
        <v>3</v>
      </c>
      <c r="Y14" s="15">
        <v>3</v>
      </c>
      <c r="Z14" s="15">
        <v>3</v>
      </c>
      <c r="AA14" s="15">
        <v>3</v>
      </c>
      <c r="AB14" s="15">
        <v>3</v>
      </c>
      <c r="AC14" s="15">
        <v>2</v>
      </c>
      <c r="AD14" s="15">
        <v>3</v>
      </c>
      <c r="AE14" s="15">
        <v>2</v>
      </c>
      <c r="AF14" s="15">
        <v>3</v>
      </c>
      <c r="AG14" s="16">
        <f>SUM($B$14:$AF$14)</f>
        <v>97</v>
      </c>
      <c r="AH14" s="17">
        <f>ROUND(AVERAGE($B$14:$AF$14),2)</f>
        <v>3.13</v>
      </c>
    </row>
    <row r="15" spans="1:34" customFormat="1" ht="12" customHeight="1" x14ac:dyDescent="0.25">
      <c r="A15" s="14" t="s">
        <v>23</v>
      </c>
      <c r="B15" s="15">
        <v>2</v>
      </c>
      <c r="C15" s="15">
        <v>3</v>
      </c>
      <c r="D15" s="15">
        <v>2</v>
      </c>
      <c r="E15" s="15">
        <v>3</v>
      </c>
      <c r="F15" s="15">
        <v>2</v>
      </c>
      <c r="G15" s="15">
        <v>3</v>
      </c>
      <c r="H15" s="15">
        <v>3</v>
      </c>
      <c r="I15" s="15">
        <v>3</v>
      </c>
      <c r="J15" s="15">
        <v>22</v>
      </c>
      <c r="K15" s="15">
        <v>2</v>
      </c>
      <c r="L15" s="15">
        <v>3</v>
      </c>
      <c r="M15" s="15">
        <v>2</v>
      </c>
      <c r="N15" s="15">
        <v>3</v>
      </c>
      <c r="O15" s="15">
        <v>2</v>
      </c>
      <c r="P15" s="15">
        <v>3</v>
      </c>
      <c r="Q15" s="15">
        <v>3</v>
      </c>
      <c r="R15" s="15">
        <v>2</v>
      </c>
      <c r="S15" s="15">
        <v>3</v>
      </c>
      <c r="T15" s="15">
        <v>2</v>
      </c>
      <c r="U15" s="15">
        <v>2</v>
      </c>
      <c r="V15" s="15">
        <v>2</v>
      </c>
      <c r="W15" s="15">
        <v>3</v>
      </c>
      <c r="X15" s="15">
        <v>3</v>
      </c>
      <c r="Y15" s="15">
        <v>3</v>
      </c>
      <c r="Z15" s="15">
        <v>2</v>
      </c>
      <c r="AA15" s="15">
        <v>3</v>
      </c>
      <c r="AB15" s="15">
        <v>2</v>
      </c>
      <c r="AC15" s="15">
        <v>3</v>
      </c>
      <c r="AD15" s="15">
        <v>2</v>
      </c>
      <c r="AE15" s="15">
        <v>3</v>
      </c>
      <c r="AF15" s="15">
        <v>2</v>
      </c>
      <c r="AG15" s="16">
        <f>SUM($B$15:$AF$15)</f>
        <v>98</v>
      </c>
      <c r="AH15" s="17">
        <f>ROUND(AVERAGE($B$15:$AF$15),2)</f>
        <v>3.16</v>
      </c>
    </row>
    <row r="16" spans="1:34" customFormat="1" ht="12" customHeight="1" x14ac:dyDescent="0.25">
      <c r="A16" s="14" t="s">
        <v>24</v>
      </c>
      <c r="B16" s="15">
        <v>3</v>
      </c>
      <c r="C16" s="15">
        <v>3</v>
      </c>
      <c r="D16" s="15">
        <v>3</v>
      </c>
      <c r="E16" s="15">
        <v>2</v>
      </c>
      <c r="F16" s="15">
        <v>3</v>
      </c>
      <c r="G16" s="15">
        <v>2</v>
      </c>
      <c r="H16" s="15">
        <v>2</v>
      </c>
      <c r="I16" s="15">
        <v>3</v>
      </c>
      <c r="J16" s="15">
        <v>22</v>
      </c>
      <c r="K16" s="15">
        <v>3</v>
      </c>
      <c r="L16" s="15">
        <v>2</v>
      </c>
      <c r="M16" s="15">
        <v>3</v>
      </c>
      <c r="N16" s="15">
        <v>2</v>
      </c>
      <c r="O16" s="15">
        <v>2</v>
      </c>
      <c r="P16" s="15">
        <v>2</v>
      </c>
      <c r="Q16" s="15">
        <v>2</v>
      </c>
      <c r="R16" s="15">
        <v>3</v>
      </c>
      <c r="S16" s="15">
        <v>2</v>
      </c>
      <c r="T16" s="15">
        <v>3</v>
      </c>
      <c r="U16" s="15">
        <v>3</v>
      </c>
      <c r="V16" s="15">
        <v>3</v>
      </c>
      <c r="W16" s="15">
        <v>2</v>
      </c>
      <c r="X16" s="15">
        <v>3</v>
      </c>
      <c r="Y16" s="15">
        <v>3</v>
      </c>
      <c r="Z16" s="15">
        <v>3</v>
      </c>
      <c r="AA16" s="15">
        <v>3</v>
      </c>
      <c r="AB16" s="15">
        <v>3</v>
      </c>
      <c r="AC16" s="15">
        <v>2</v>
      </c>
      <c r="AD16" s="15">
        <v>2</v>
      </c>
      <c r="AE16" s="15">
        <v>2</v>
      </c>
      <c r="AF16" s="15">
        <v>3</v>
      </c>
      <c r="AG16" s="16">
        <f>SUM($B$16:$AF$16)</f>
        <v>99</v>
      </c>
      <c r="AH16" s="17">
        <f>ROUND(AVERAGE($B$16:$AF$16),2)</f>
        <v>3.19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3</v>
      </c>
      <c r="F17" s="15">
        <v>2</v>
      </c>
      <c r="G17" s="15">
        <v>3</v>
      </c>
      <c r="H17" s="15">
        <v>3</v>
      </c>
      <c r="I17" s="15">
        <v>2</v>
      </c>
      <c r="J17" s="15">
        <v>22</v>
      </c>
      <c r="K17" s="15">
        <v>2</v>
      </c>
      <c r="L17" s="15">
        <v>3</v>
      </c>
      <c r="M17" s="15">
        <v>2</v>
      </c>
      <c r="N17" s="15">
        <v>2</v>
      </c>
      <c r="O17" s="15">
        <v>3</v>
      </c>
      <c r="P17" s="15">
        <v>3</v>
      </c>
      <c r="Q17" s="15">
        <v>3</v>
      </c>
      <c r="R17" s="15">
        <v>2</v>
      </c>
      <c r="S17" s="15">
        <v>3</v>
      </c>
      <c r="T17" s="15">
        <v>2</v>
      </c>
      <c r="U17" s="15">
        <v>2</v>
      </c>
      <c r="V17" s="15">
        <v>2</v>
      </c>
      <c r="W17" s="15">
        <v>3</v>
      </c>
      <c r="X17" s="15">
        <v>2</v>
      </c>
      <c r="Y17" s="15">
        <v>3</v>
      </c>
      <c r="Z17" s="15">
        <v>2</v>
      </c>
      <c r="AA17" s="15">
        <v>3</v>
      </c>
      <c r="AB17" s="15">
        <v>2</v>
      </c>
      <c r="AC17" s="15">
        <v>2</v>
      </c>
      <c r="AD17" s="15">
        <v>3</v>
      </c>
      <c r="AE17" s="15">
        <v>3</v>
      </c>
      <c r="AF17" s="15">
        <v>2</v>
      </c>
      <c r="AG17" s="16">
        <f>SUM($B$17:$AF$17)</f>
        <v>95</v>
      </c>
      <c r="AH17" s="17">
        <f>ROUND(AVERAGE($B$17:$AF$17),2)</f>
        <v>3.06</v>
      </c>
    </row>
    <row r="18" spans="1:34" customFormat="1" ht="12" customHeight="1" x14ac:dyDescent="0.25">
      <c r="A18" s="14" t="s">
        <v>26</v>
      </c>
      <c r="B18" s="15">
        <v>3</v>
      </c>
      <c r="C18" s="15">
        <v>3</v>
      </c>
      <c r="D18" s="15">
        <v>3</v>
      </c>
      <c r="E18" s="15">
        <v>2</v>
      </c>
      <c r="F18" s="15">
        <v>3</v>
      </c>
      <c r="G18" s="15">
        <v>2</v>
      </c>
      <c r="H18" s="15">
        <v>2</v>
      </c>
      <c r="I18" s="15">
        <v>3</v>
      </c>
      <c r="J18" s="15">
        <v>22</v>
      </c>
      <c r="K18" s="15">
        <v>3</v>
      </c>
      <c r="L18" s="15">
        <v>2</v>
      </c>
      <c r="M18" s="15">
        <v>2</v>
      </c>
      <c r="N18" s="15">
        <v>3</v>
      </c>
      <c r="O18" s="15">
        <v>2</v>
      </c>
      <c r="P18" s="15">
        <v>2</v>
      </c>
      <c r="Q18" s="15">
        <v>2</v>
      </c>
      <c r="R18" s="15">
        <v>3</v>
      </c>
      <c r="S18" s="15">
        <v>2</v>
      </c>
      <c r="T18" s="15">
        <v>3</v>
      </c>
      <c r="U18" s="15">
        <v>3</v>
      </c>
      <c r="V18" s="15">
        <v>3</v>
      </c>
      <c r="W18" s="15">
        <v>2</v>
      </c>
      <c r="X18" s="15">
        <v>3</v>
      </c>
      <c r="Y18" s="15">
        <v>3</v>
      </c>
      <c r="Z18" s="15">
        <v>3</v>
      </c>
      <c r="AA18" s="15">
        <v>3</v>
      </c>
      <c r="AB18" s="15">
        <v>3</v>
      </c>
      <c r="AC18" s="15">
        <v>3</v>
      </c>
      <c r="AD18" s="15">
        <v>2</v>
      </c>
      <c r="AE18" s="15">
        <v>2</v>
      </c>
      <c r="AF18" s="15">
        <v>3</v>
      </c>
      <c r="AG18" s="16">
        <f>SUM($B$18:$AF$18)</f>
        <v>100</v>
      </c>
      <c r="AH18" s="17">
        <f>ROUND(AVERAGE($B$18:$AF$18),2)</f>
        <v>3.23</v>
      </c>
    </row>
    <row r="19" spans="1:34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3</v>
      </c>
      <c r="F19" s="15">
        <v>3</v>
      </c>
      <c r="G19" s="15">
        <v>3</v>
      </c>
      <c r="H19" s="15">
        <v>3</v>
      </c>
      <c r="I19" s="15">
        <v>2</v>
      </c>
      <c r="J19" s="15">
        <v>22</v>
      </c>
      <c r="K19" s="15">
        <v>2</v>
      </c>
      <c r="L19" s="15">
        <v>3</v>
      </c>
      <c r="M19" s="15">
        <v>3</v>
      </c>
      <c r="N19" s="15">
        <v>2</v>
      </c>
      <c r="O19" s="15">
        <v>3</v>
      </c>
      <c r="P19" s="15">
        <v>3</v>
      </c>
      <c r="Q19" s="15">
        <v>3</v>
      </c>
      <c r="R19" s="15">
        <v>2</v>
      </c>
      <c r="S19" s="15">
        <v>2</v>
      </c>
      <c r="T19" s="15">
        <v>2</v>
      </c>
      <c r="U19" s="15">
        <v>2</v>
      </c>
      <c r="V19" s="15">
        <v>2</v>
      </c>
      <c r="W19" s="15">
        <v>3</v>
      </c>
      <c r="X19" s="15">
        <v>3</v>
      </c>
      <c r="Y19" s="15">
        <v>3</v>
      </c>
      <c r="Z19" s="15">
        <v>3</v>
      </c>
      <c r="AA19" s="15">
        <v>2</v>
      </c>
      <c r="AB19" s="15">
        <v>3</v>
      </c>
      <c r="AC19" s="15">
        <v>2</v>
      </c>
      <c r="AD19" s="15">
        <v>3</v>
      </c>
      <c r="AE19" s="15">
        <v>3</v>
      </c>
      <c r="AF19" s="15">
        <v>2</v>
      </c>
      <c r="AG19" s="16">
        <f>SUM($B$19:$AF$19)</f>
        <v>98</v>
      </c>
      <c r="AH19" s="17">
        <f>ROUND(AVERAGE($B$19:$AF$19),2)</f>
        <v>3.16</v>
      </c>
    </row>
    <row r="20" spans="1:34" customFormat="1" ht="12" customHeight="1" x14ac:dyDescent="0.25">
      <c r="A20" s="14" t="s">
        <v>28</v>
      </c>
      <c r="B20" s="15">
        <v>3</v>
      </c>
      <c r="C20" s="15">
        <v>3</v>
      </c>
      <c r="D20" s="15">
        <v>3</v>
      </c>
      <c r="E20" s="15">
        <v>2</v>
      </c>
      <c r="F20" s="15">
        <v>2</v>
      </c>
      <c r="G20" s="15">
        <v>2</v>
      </c>
      <c r="H20" s="15">
        <v>2</v>
      </c>
      <c r="I20" s="15">
        <v>3</v>
      </c>
      <c r="J20" s="15">
        <v>22</v>
      </c>
      <c r="K20" s="15">
        <v>3</v>
      </c>
      <c r="L20" s="15">
        <v>2</v>
      </c>
      <c r="M20" s="15">
        <v>3</v>
      </c>
      <c r="N20" s="15">
        <v>3</v>
      </c>
      <c r="O20" s="15">
        <v>2</v>
      </c>
      <c r="P20" s="15">
        <v>2</v>
      </c>
      <c r="Q20" s="15">
        <v>2</v>
      </c>
      <c r="R20" s="15">
        <v>2</v>
      </c>
      <c r="S20" s="15">
        <v>2</v>
      </c>
      <c r="T20" s="15">
        <v>2</v>
      </c>
      <c r="U20" s="15">
        <v>2</v>
      </c>
      <c r="V20" s="15">
        <v>2</v>
      </c>
      <c r="W20" s="15">
        <v>2</v>
      </c>
      <c r="X20" s="15">
        <v>2</v>
      </c>
      <c r="Y20" s="15">
        <v>3</v>
      </c>
      <c r="Z20" s="15">
        <v>2</v>
      </c>
      <c r="AA20" s="15">
        <v>3</v>
      </c>
      <c r="AB20" s="15">
        <v>2</v>
      </c>
      <c r="AC20" s="15">
        <v>4</v>
      </c>
      <c r="AD20" s="15">
        <v>2</v>
      </c>
      <c r="AE20" s="15">
        <v>2</v>
      </c>
      <c r="AF20" s="15">
        <v>3</v>
      </c>
      <c r="AG20" s="16">
        <f>SUM($B$20:$AF$20)</f>
        <v>94</v>
      </c>
      <c r="AH20" s="17">
        <f>ROUND(AVERAGE($B$20:$AF$20),2)</f>
        <v>3.03</v>
      </c>
    </row>
    <row r="21" spans="1:34" customFormat="1" ht="12" customHeight="1" x14ac:dyDescent="0.25">
      <c r="A21" s="14" t="s">
        <v>29</v>
      </c>
      <c r="B21" s="15">
        <v>3</v>
      </c>
      <c r="C21" s="15">
        <v>3</v>
      </c>
      <c r="D21" s="15">
        <v>3</v>
      </c>
      <c r="E21" s="15">
        <v>2</v>
      </c>
      <c r="F21" s="15">
        <v>3</v>
      </c>
      <c r="G21" s="15">
        <v>3</v>
      </c>
      <c r="H21" s="15">
        <v>3</v>
      </c>
      <c r="I21" s="15">
        <v>2</v>
      </c>
      <c r="J21" s="15">
        <v>21</v>
      </c>
      <c r="K21" s="15">
        <v>2</v>
      </c>
      <c r="L21" s="15">
        <v>3</v>
      </c>
      <c r="M21" s="15">
        <v>3</v>
      </c>
      <c r="N21" s="15">
        <v>4</v>
      </c>
      <c r="O21" s="15">
        <v>2</v>
      </c>
      <c r="P21" s="15">
        <v>2</v>
      </c>
      <c r="Q21" s="15">
        <v>2</v>
      </c>
      <c r="R21" s="15">
        <v>3</v>
      </c>
      <c r="S21" s="15">
        <v>3</v>
      </c>
      <c r="T21" s="15">
        <v>2</v>
      </c>
      <c r="U21" s="15">
        <v>3</v>
      </c>
      <c r="V21" s="15">
        <v>3</v>
      </c>
      <c r="W21" s="15">
        <v>3</v>
      </c>
      <c r="X21" s="15">
        <v>3</v>
      </c>
      <c r="Y21" s="15">
        <v>3</v>
      </c>
      <c r="Z21" s="15">
        <v>3</v>
      </c>
      <c r="AA21" s="15">
        <v>3</v>
      </c>
      <c r="AB21" s="15">
        <v>3</v>
      </c>
      <c r="AC21" s="15">
        <v>4</v>
      </c>
      <c r="AD21" s="15">
        <v>3</v>
      </c>
      <c r="AE21" s="15">
        <v>3</v>
      </c>
      <c r="AF21" s="15">
        <v>2</v>
      </c>
      <c r="AG21" s="16">
        <f>SUM($B$21:$AF$21)</f>
        <v>105</v>
      </c>
      <c r="AH21" s="17">
        <f>ROUND(AVERAGE($B$21:$AF$21),2)</f>
        <v>3.39</v>
      </c>
    </row>
    <row r="22" spans="1:34" customFormat="1" ht="12" customHeight="1" x14ac:dyDescent="0.25">
      <c r="A22" s="14" t="s">
        <v>30</v>
      </c>
      <c r="B22" s="15">
        <v>4</v>
      </c>
      <c r="C22" s="15">
        <v>3</v>
      </c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4</v>
      </c>
      <c r="J22" s="15">
        <v>7</v>
      </c>
      <c r="K22" s="15">
        <v>4</v>
      </c>
      <c r="L22" s="15">
        <v>4</v>
      </c>
      <c r="M22" s="15">
        <v>4</v>
      </c>
      <c r="N22" s="15">
        <v>8</v>
      </c>
      <c r="O22" s="15">
        <v>4</v>
      </c>
      <c r="P22" s="15">
        <v>4</v>
      </c>
      <c r="Q22" s="15">
        <v>3</v>
      </c>
      <c r="R22" s="15">
        <v>3</v>
      </c>
      <c r="S22" s="15">
        <v>3</v>
      </c>
      <c r="T22" s="15">
        <v>3</v>
      </c>
      <c r="U22" s="15">
        <v>3</v>
      </c>
      <c r="V22" s="15">
        <v>4</v>
      </c>
      <c r="W22" s="15">
        <v>12</v>
      </c>
      <c r="X22" s="15">
        <v>3</v>
      </c>
      <c r="Y22" s="15">
        <v>4</v>
      </c>
      <c r="Z22" s="15">
        <v>3</v>
      </c>
      <c r="AA22" s="15">
        <v>5</v>
      </c>
      <c r="AB22" s="15">
        <v>3</v>
      </c>
      <c r="AC22" s="15">
        <v>5</v>
      </c>
      <c r="AD22" s="15">
        <v>3</v>
      </c>
      <c r="AE22" s="15">
        <v>3</v>
      </c>
      <c r="AF22" s="15">
        <v>4</v>
      </c>
      <c r="AG22" s="16">
        <f>SUM($B$22:$AF$22)</f>
        <v>125</v>
      </c>
      <c r="AH22" s="17">
        <f>ROUND(AVERAGE($B$22:$AF$22),2)</f>
        <v>4.03</v>
      </c>
    </row>
    <row r="23" spans="1:34" customFormat="1" ht="12" customHeight="1" x14ac:dyDescent="0.25">
      <c r="A23" s="14" t="s">
        <v>31</v>
      </c>
      <c r="B23" s="15">
        <v>3</v>
      </c>
      <c r="C23" s="15">
        <v>4</v>
      </c>
      <c r="D23" s="15">
        <v>4</v>
      </c>
      <c r="E23" s="15">
        <v>4</v>
      </c>
      <c r="F23" s="15">
        <v>4</v>
      </c>
      <c r="G23" s="15">
        <v>5</v>
      </c>
      <c r="H23" s="15">
        <v>4</v>
      </c>
      <c r="I23" s="15">
        <v>5</v>
      </c>
      <c r="J23" s="15">
        <v>5</v>
      </c>
      <c r="K23" s="15">
        <v>5</v>
      </c>
      <c r="L23" s="15">
        <v>5</v>
      </c>
      <c r="M23" s="15">
        <v>11</v>
      </c>
      <c r="N23" s="15">
        <v>7</v>
      </c>
      <c r="O23" s="15">
        <v>4</v>
      </c>
      <c r="P23" s="15">
        <v>4</v>
      </c>
      <c r="Q23" s="15">
        <v>4</v>
      </c>
      <c r="R23" s="15">
        <v>4</v>
      </c>
      <c r="S23" s="15">
        <v>3</v>
      </c>
      <c r="T23" s="15">
        <v>3</v>
      </c>
      <c r="U23" s="15">
        <v>3</v>
      </c>
      <c r="V23" s="15">
        <v>25</v>
      </c>
      <c r="W23" s="15">
        <v>57</v>
      </c>
      <c r="X23" s="15">
        <v>5</v>
      </c>
      <c r="Y23" s="15">
        <v>6</v>
      </c>
      <c r="Z23" s="15">
        <v>6</v>
      </c>
      <c r="AA23" s="15">
        <v>12</v>
      </c>
      <c r="AB23" s="15">
        <v>7</v>
      </c>
      <c r="AC23" s="15">
        <v>28</v>
      </c>
      <c r="AD23" s="15">
        <v>5</v>
      </c>
      <c r="AE23" s="15">
        <v>5</v>
      </c>
      <c r="AF23" s="15">
        <v>5</v>
      </c>
      <c r="AG23" s="16">
        <f>SUM($B$23:$AF$23)</f>
        <v>252</v>
      </c>
      <c r="AH23" s="17">
        <f>ROUND(AVERAGE($B$23:$AF$23),2)</f>
        <v>8.1300000000000008</v>
      </c>
    </row>
    <row r="24" spans="1:34" customFormat="1" ht="12" customHeight="1" x14ac:dyDescent="0.25">
      <c r="A24" s="14" t="s">
        <v>32</v>
      </c>
      <c r="B24" s="15">
        <v>7</v>
      </c>
      <c r="C24" s="15">
        <v>4</v>
      </c>
      <c r="D24" s="15">
        <v>3</v>
      </c>
      <c r="E24" s="15">
        <v>5</v>
      </c>
      <c r="F24" s="15">
        <v>4</v>
      </c>
      <c r="G24" s="15">
        <v>6</v>
      </c>
      <c r="H24" s="15">
        <v>4</v>
      </c>
      <c r="I24" s="15">
        <v>4</v>
      </c>
      <c r="J24" s="15">
        <v>4</v>
      </c>
      <c r="K24" s="15">
        <v>4</v>
      </c>
      <c r="L24" s="15">
        <v>6</v>
      </c>
      <c r="M24" s="15">
        <v>54</v>
      </c>
      <c r="N24" s="15">
        <v>10</v>
      </c>
      <c r="O24" s="15">
        <v>4</v>
      </c>
      <c r="P24" s="15">
        <v>4</v>
      </c>
      <c r="Q24" s="15">
        <v>4</v>
      </c>
      <c r="R24" s="15">
        <v>3</v>
      </c>
      <c r="S24" s="15">
        <v>4</v>
      </c>
      <c r="T24" s="15">
        <v>4</v>
      </c>
      <c r="U24" s="15">
        <v>4</v>
      </c>
      <c r="V24" s="15">
        <v>55</v>
      </c>
      <c r="W24" s="15">
        <v>41</v>
      </c>
      <c r="X24" s="15">
        <v>4</v>
      </c>
      <c r="Y24" s="15">
        <v>4</v>
      </c>
      <c r="Z24" s="15">
        <v>4</v>
      </c>
      <c r="AA24" s="15">
        <v>55</v>
      </c>
      <c r="AB24" s="15">
        <v>7</v>
      </c>
      <c r="AC24" s="15">
        <v>54</v>
      </c>
      <c r="AD24" s="15">
        <v>4</v>
      </c>
      <c r="AE24" s="15">
        <v>6</v>
      </c>
      <c r="AF24" s="15">
        <v>4</v>
      </c>
      <c r="AG24" s="16">
        <f>SUM($B$24:$AF$24)</f>
        <v>380</v>
      </c>
      <c r="AH24" s="17">
        <f>ROUND(AVERAGE($B$24:$AF$24),2)</f>
        <v>12.26</v>
      </c>
    </row>
    <row r="25" spans="1:34" customFormat="1" ht="12" customHeight="1" x14ac:dyDescent="0.25">
      <c r="A25" s="14" t="s">
        <v>33</v>
      </c>
      <c r="B25" s="15">
        <v>12</v>
      </c>
      <c r="C25" s="15">
        <v>3</v>
      </c>
      <c r="D25" s="15">
        <v>4</v>
      </c>
      <c r="E25" s="15">
        <v>11</v>
      </c>
      <c r="F25" s="15">
        <v>5</v>
      </c>
      <c r="G25" s="15">
        <v>7</v>
      </c>
      <c r="H25" s="15">
        <v>5</v>
      </c>
      <c r="I25" s="15">
        <v>14</v>
      </c>
      <c r="J25" s="15">
        <v>8</v>
      </c>
      <c r="K25" s="15">
        <v>5</v>
      </c>
      <c r="L25" s="15">
        <v>18</v>
      </c>
      <c r="M25" s="15">
        <v>40</v>
      </c>
      <c r="N25" s="15">
        <v>54</v>
      </c>
      <c r="O25" s="15">
        <v>4</v>
      </c>
      <c r="P25" s="15">
        <v>5</v>
      </c>
      <c r="Q25" s="15">
        <v>7</v>
      </c>
      <c r="R25" s="15">
        <v>5</v>
      </c>
      <c r="S25" s="15">
        <v>9</v>
      </c>
      <c r="T25" s="15">
        <v>13</v>
      </c>
      <c r="U25" s="15">
        <v>20</v>
      </c>
      <c r="V25" s="15">
        <v>47</v>
      </c>
      <c r="W25" s="15">
        <v>41</v>
      </c>
      <c r="X25" s="15">
        <v>6</v>
      </c>
      <c r="Y25" s="15">
        <v>5</v>
      </c>
      <c r="Z25" s="15">
        <v>14</v>
      </c>
      <c r="AA25" s="15">
        <v>41</v>
      </c>
      <c r="AB25" s="15">
        <v>44</v>
      </c>
      <c r="AC25" s="15">
        <v>41</v>
      </c>
      <c r="AD25" s="15">
        <v>27</v>
      </c>
      <c r="AE25" s="15">
        <v>49</v>
      </c>
      <c r="AF25" s="15">
        <v>6</v>
      </c>
      <c r="AG25" s="16">
        <f>SUM($B$25:$AF$25)</f>
        <v>570</v>
      </c>
      <c r="AH25" s="17">
        <f>ROUND(AVERAGE($B$25:$AF$25),2)</f>
        <v>18.39</v>
      </c>
    </row>
    <row r="26" spans="1:34" customFormat="1" ht="12" customHeight="1" x14ac:dyDescent="0.25">
      <c r="A26" s="14" t="s">
        <v>34</v>
      </c>
      <c r="B26" s="15">
        <v>13</v>
      </c>
      <c r="C26" s="15">
        <v>8</v>
      </c>
      <c r="D26" s="15">
        <v>4</v>
      </c>
      <c r="E26" s="15">
        <v>9</v>
      </c>
      <c r="F26" s="15">
        <v>47</v>
      </c>
      <c r="G26" s="15">
        <v>16</v>
      </c>
      <c r="H26" s="15">
        <v>6</v>
      </c>
      <c r="I26" s="15">
        <v>18</v>
      </c>
      <c r="J26" s="15">
        <v>13</v>
      </c>
      <c r="K26" s="15">
        <v>5</v>
      </c>
      <c r="L26" s="15">
        <v>14</v>
      </c>
      <c r="M26" s="15">
        <v>37</v>
      </c>
      <c r="N26" s="15">
        <v>43</v>
      </c>
      <c r="O26" s="15">
        <v>13</v>
      </c>
      <c r="P26" s="15">
        <v>14</v>
      </c>
      <c r="Q26" s="15">
        <v>8</v>
      </c>
      <c r="R26" s="15">
        <v>5</v>
      </c>
      <c r="S26" s="15">
        <v>8</v>
      </c>
      <c r="T26" s="15">
        <v>55</v>
      </c>
      <c r="U26" s="15">
        <v>54</v>
      </c>
      <c r="V26" s="15">
        <v>46</v>
      </c>
      <c r="W26" s="15">
        <v>45</v>
      </c>
      <c r="X26" s="15">
        <v>10</v>
      </c>
      <c r="Y26" s="15">
        <v>6</v>
      </c>
      <c r="Z26" s="15">
        <v>10</v>
      </c>
      <c r="AA26" s="15">
        <v>38</v>
      </c>
      <c r="AB26" s="15">
        <v>55</v>
      </c>
      <c r="AC26" s="15">
        <v>41</v>
      </c>
      <c r="AD26" s="15">
        <v>59</v>
      </c>
      <c r="AE26" s="15">
        <v>46</v>
      </c>
      <c r="AF26" s="15">
        <v>5</v>
      </c>
      <c r="AG26" s="16">
        <f>SUM($B$26:$AF$26)</f>
        <v>751</v>
      </c>
      <c r="AH26" s="17">
        <f>ROUND(AVERAGE($B$26:$AF$26),2)</f>
        <v>24.23</v>
      </c>
    </row>
    <row r="27" spans="1:34" customFormat="1" ht="12" customHeight="1" x14ac:dyDescent="0.25">
      <c r="A27" s="14" t="s">
        <v>35</v>
      </c>
      <c r="B27" s="15">
        <v>55</v>
      </c>
      <c r="C27" s="15">
        <v>13</v>
      </c>
      <c r="D27" s="15">
        <v>31</v>
      </c>
      <c r="E27" s="15">
        <v>12</v>
      </c>
      <c r="F27" s="15">
        <v>42</v>
      </c>
      <c r="G27" s="15">
        <v>32</v>
      </c>
      <c r="H27" s="15">
        <v>33</v>
      </c>
      <c r="I27" s="15">
        <v>16</v>
      </c>
      <c r="J27" s="15">
        <v>28</v>
      </c>
      <c r="K27" s="15">
        <v>27</v>
      </c>
      <c r="L27" s="15">
        <v>15</v>
      </c>
      <c r="M27" s="15">
        <v>41</v>
      </c>
      <c r="N27" s="15">
        <v>48</v>
      </c>
      <c r="O27" s="15">
        <v>32</v>
      </c>
      <c r="P27" s="15">
        <v>51</v>
      </c>
      <c r="Q27" s="15">
        <v>11</v>
      </c>
      <c r="R27" s="15">
        <v>32</v>
      </c>
      <c r="S27" s="15">
        <v>10</v>
      </c>
      <c r="T27" s="15">
        <v>40</v>
      </c>
      <c r="U27" s="15">
        <v>40</v>
      </c>
      <c r="V27" s="15">
        <v>46</v>
      </c>
      <c r="W27" s="15">
        <v>44</v>
      </c>
      <c r="X27" s="15">
        <v>17</v>
      </c>
      <c r="Y27" s="15">
        <v>25</v>
      </c>
      <c r="Z27" s="15">
        <v>10</v>
      </c>
      <c r="AA27" s="15">
        <v>42</v>
      </c>
      <c r="AB27" s="15">
        <v>51</v>
      </c>
      <c r="AC27" s="15">
        <v>40</v>
      </c>
      <c r="AD27" s="15">
        <v>41</v>
      </c>
      <c r="AE27" s="15">
        <v>44</v>
      </c>
      <c r="AF27" s="15">
        <v>34</v>
      </c>
      <c r="AG27" s="16">
        <f>SUM($B$27:$AF$27)</f>
        <v>1003</v>
      </c>
      <c r="AH27" s="17">
        <f>ROUND(AVERAGE($B$27:$AF$27),2)</f>
        <v>32.35</v>
      </c>
    </row>
    <row r="28" spans="1:34" customFormat="1" ht="12" customHeight="1" x14ac:dyDescent="0.25">
      <c r="A28" s="14" t="s">
        <v>36</v>
      </c>
      <c r="B28" s="15">
        <v>46</v>
      </c>
      <c r="C28" s="15">
        <v>59</v>
      </c>
      <c r="D28" s="15">
        <v>48</v>
      </c>
      <c r="E28" s="15">
        <v>56</v>
      </c>
      <c r="F28" s="15">
        <v>41</v>
      </c>
      <c r="G28" s="15">
        <v>58</v>
      </c>
      <c r="H28" s="15">
        <v>51</v>
      </c>
      <c r="I28" s="15">
        <v>54</v>
      </c>
      <c r="J28" s="15">
        <v>63</v>
      </c>
      <c r="K28" s="15">
        <v>51</v>
      </c>
      <c r="L28" s="15">
        <v>56</v>
      </c>
      <c r="M28" s="15">
        <v>42</v>
      </c>
      <c r="N28" s="15">
        <v>47</v>
      </c>
      <c r="O28" s="15">
        <v>54</v>
      </c>
      <c r="P28" s="15">
        <v>40</v>
      </c>
      <c r="Q28" s="15">
        <v>55</v>
      </c>
      <c r="R28" s="15">
        <v>47</v>
      </c>
      <c r="S28" s="15">
        <v>47</v>
      </c>
      <c r="T28" s="15">
        <v>39</v>
      </c>
      <c r="U28" s="15">
        <v>44</v>
      </c>
      <c r="V28" s="15">
        <v>45</v>
      </c>
      <c r="W28" s="15">
        <v>46</v>
      </c>
      <c r="X28" s="15">
        <v>59</v>
      </c>
      <c r="Y28" s="15">
        <v>52</v>
      </c>
      <c r="Z28" s="15">
        <v>55</v>
      </c>
      <c r="AA28" s="15">
        <v>42</v>
      </c>
      <c r="AB28" s="15">
        <v>52</v>
      </c>
      <c r="AC28" s="15">
        <v>41</v>
      </c>
      <c r="AD28" s="15">
        <v>41</v>
      </c>
      <c r="AE28" s="15">
        <v>43</v>
      </c>
      <c r="AF28" s="15">
        <v>56</v>
      </c>
      <c r="AG28" s="16">
        <f>SUM($B$28:$AF$28)</f>
        <v>1530</v>
      </c>
      <c r="AH28" s="17">
        <f>ROUND(AVERAGE($B$28:$AF$28),2)</f>
        <v>49.35</v>
      </c>
    </row>
    <row r="29" spans="1:34" customFormat="1" ht="12" customHeight="1" x14ac:dyDescent="0.25">
      <c r="A29" s="14" t="s">
        <v>37</v>
      </c>
      <c r="B29" s="15">
        <v>41</v>
      </c>
      <c r="C29" s="15">
        <v>43</v>
      </c>
      <c r="D29" s="15">
        <v>44</v>
      </c>
      <c r="E29" s="15">
        <v>40</v>
      </c>
      <c r="F29" s="15">
        <v>41</v>
      </c>
      <c r="G29" s="15">
        <v>44</v>
      </c>
      <c r="H29" s="15">
        <v>40</v>
      </c>
      <c r="I29" s="15">
        <v>55</v>
      </c>
      <c r="J29" s="15">
        <v>45</v>
      </c>
      <c r="K29" s="15">
        <v>35</v>
      </c>
      <c r="L29" s="15">
        <v>52</v>
      </c>
      <c r="M29" s="15">
        <v>41</v>
      </c>
      <c r="N29" s="15">
        <v>49</v>
      </c>
      <c r="O29" s="15">
        <v>40</v>
      </c>
      <c r="P29" s="15">
        <v>38</v>
      </c>
      <c r="Q29" s="15">
        <v>41</v>
      </c>
      <c r="R29" s="15">
        <v>35</v>
      </c>
      <c r="S29" s="15">
        <v>44</v>
      </c>
      <c r="T29" s="15">
        <v>40</v>
      </c>
      <c r="U29" s="15">
        <v>44</v>
      </c>
      <c r="V29" s="15">
        <v>47</v>
      </c>
      <c r="W29" s="15">
        <v>47</v>
      </c>
      <c r="X29" s="15">
        <v>43</v>
      </c>
      <c r="Y29" s="15">
        <v>37</v>
      </c>
      <c r="Z29" s="15">
        <v>49</v>
      </c>
      <c r="AA29" s="15">
        <v>42</v>
      </c>
      <c r="AB29" s="15">
        <v>52</v>
      </c>
      <c r="AC29" s="15">
        <v>40</v>
      </c>
      <c r="AD29" s="15">
        <v>40</v>
      </c>
      <c r="AE29" s="15">
        <v>43</v>
      </c>
      <c r="AF29" s="15">
        <v>39</v>
      </c>
      <c r="AG29" s="16">
        <f>SUM($B$29:$AF$29)</f>
        <v>1331</v>
      </c>
      <c r="AH29" s="17">
        <f>ROUND(AVERAGE($B$29:$AF$29),2)</f>
        <v>42.94</v>
      </c>
    </row>
    <row r="30" spans="1:34" customFormat="1" ht="12" customHeight="1" x14ac:dyDescent="0.25">
      <c r="A30" s="14" t="s">
        <v>38</v>
      </c>
      <c r="B30" s="15">
        <v>41</v>
      </c>
      <c r="C30" s="15">
        <v>41</v>
      </c>
      <c r="D30" s="15">
        <v>41</v>
      </c>
      <c r="E30" s="15">
        <v>39</v>
      </c>
      <c r="F30" s="15">
        <v>41</v>
      </c>
      <c r="G30" s="15">
        <v>44</v>
      </c>
      <c r="H30" s="15">
        <v>40</v>
      </c>
      <c r="I30" s="15">
        <v>43</v>
      </c>
      <c r="J30" s="15">
        <v>45</v>
      </c>
      <c r="K30" s="15">
        <v>35</v>
      </c>
      <c r="L30" s="15">
        <v>46</v>
      </c>
      <c r="M30" s="15">
        <v>42</v>
      </c>
      <c r="N30" s="15">
        <v>49</v>
      </c>
      <c r="O30" s="15">
        <v>39</v>
      </c>
      <c r="P30" s="15">
        <v>38</v>
      </c>
      <c r="Q30" s="15">
        <v>39</v>
      </c>
      <c r="R30" s="15">
        <v>36</v>
      </c>
      <c r="S30" s="15">
        <v>39</v>
      </c>
      <c r="T30" s="15">
        <v>39</v>
      </c>
      <c r="U30" s="15">
        <v>45</v>
      </c>
      <c r="V30" s="15">
        <v>46</v>
      </c>
      <c r="W30" s="15">
        <v>46</v>
      </c>
      <c r="X30" s="15">
        <v>42</v>
      </c>
      <c r="Y30" s="15">
        <v>36</v>
      </c>
      <c r="Z30" s="15">
        <v>41</v>
      </c>
      <c r="AA30" s="15">
        <v>41</v>
      </c>
      <c r="AB30" s="15">
        <v>44</v>
      </c>
      <c r="AC30" s="15">
        <v>41</v>
      </c>
      <c r="AD30" s="15">
        <v>39</v>
      </c>
      <c r="AE30" s="15">
        <v>43</v>
      </c>
      <c r="AF30" s="15">
        <v>40</v>
      </c>
      <c r="AG30" s="16">
        <f>SUM($B$30:$AF$30)</f>
        <v>1281</v>
      </c>
      <c r="AH30" s="17">
        <f>ROUND(AVERAGE($B$30:$AF$30),2)</f>
        <v>41.32</v>
      </c>
    </row>
    <row r="31" spans="1:34" customFormat="1" ht="12" customHeight="1" x14ac:dyDescent="0.25">
      <c r="A31" s="14" t="s">
        <v>39</v>
      </c>
      <c r="B31" s="15">
        <v>41</v>
      </c>
      <c r="C31" s="15">
        <v>33</v>
      </c>
      <c r="D31" s="15">
        <v>33</v>
      </c>
      <c r="E31" s="15">
        <v>18</v>
      </c>
      <c r="F31" s="15">
        <v>41</v>
      </c>
      <c r="G31" s="15">
        <v>43</v>
      </c>
      <c r="H31" s="15">
        <v>34</v>
      </c>
      <c r="I31" s="15">
        <v>39</v>
      </c>
      <c r="J31" s="15">
        <v>34</v>
      </c>
      <c r="K31" s="15">
        <v>33</v>
      </c>
      <c r="L31" s="15">
        <v>24</v>
      </c>
      <c r="M31" s="15">
        <v>43</v>
      </c>
      <c r="N31" s="15">
        <v>52</v>
      </c>
      <c r="O31" s="15">
        <v>37</v>
      </c>
      <c r="P31" s="15">
        <v>37</v>
      </c>
      <c r="Q31" s="15">
        <v>32</v>
      </c>
      <c r="R31" s="15">
        <v>33</v>
      </c>
      <c r="S31" s="15">
        <v>24</v>
      </c>
      <c r="T31" s="15">
        <v>39</v>
      </c>
      <c r="U31" s="15">
        <v>45</v>
      </c>
      <c r="V31" s="15">
        <v>45</v>
      </c>
      <c r="W31" s="15">
        <v>44</v>
      </c>
      <c r="X31" s="15">
        <v>42</v>
      </c>
      <c r="Y31" s="15">
        <v>34</v>
      </c>
      <c r="Z31" s="15">
        <v>24</v>
      </c>
      <c r="AA31" s="15">
        <v>41</v>
      </c>
      <c r="AB31" s="15">
        <v>44</v>
      </c>
      <c r="AC31" s="15">
        <v>41</v>
      </c>
      <c r="AD31" s="15">
        <v>39</v>
      </c>
      <c r="AE31" s="15">
        <v>45</v>
      </c>
      <c r="AF31" s="15">
        <v>39</v>
      </c>
      <c r="AG31" s="16">
        <f>SUM($B$31:$AF$31)</f>
        <v>1153</v>
      </c>
      <c r="AH31" s="17">
        <f>ROUND(AVERAGE($B$31:$AF$31),2)</f>
        <v>37.19</v>
      </c>
    </row>
    <row r="32" spans="1:34" customFormat="1" ht="12" customHeight="1" x14ac:dyDescent="0.25">
      <c r="A32" s="14" t="s">
        <v>40</v>
      </c>
      <c r="B32" s="15">
        <v>40</v>
      </c>
      <c r="C32" s="15">
        <v>8</v>
      </c>
      <c r="D32" s="15">
        <v>25</v>
      </c>
      <c r="E32" s="15">
        <v>5</v>
      </c>
      <c r="F32" s="15">
        <v>37</v>
      </c>
      <c r="G32" s="15">
        <v>42</v>
      </c>
      <c r="H32" s="15">
        <v>6</v>
      </c>
      <c r="I32" s="15">
        <v>37</v>
      </c>
      <c r="J32" s="15">
        <v>9</v>
      </c>
      <c r="K32" s="15">
        <v>10</v>
      </c>
      <c r="L32" s="15">
        <v>7</v>
      </c>
      <c r="M32" s="15">
        <v>40</v>
      </c>
      <c r="N32" s="15">
        <v>43</v>
      </c>
      <c r="O32" s="15">
        <v>6</v>
      </c>
      <c r="P32" s="15">
        <v>36</v>
      </c>
      <c r="Q32" s="15">
        <v>13</v>
      </c>
      <c r="R32" s="15">
        <v>14</v>
      </c>
      <c r="S32" s="15">
        <v>5</v>
      </c>
      <c r="T32" s="15">
        <v>35</v>
      </c>
      <c r="U32" s="15">
        <v>43</v>
      </c>
      <c r="V32" s="15">
        <v>46</v>
      </c>
      <c r="W32" s="15">
        <v>43</v>
      </c>
      <c r="X32" s="15">
        <v>20</v>
      </c>
      <c r="Y32" s="15">
        <v>6</v>
      </c>
      <c r="Z32" s="15">
        <v>6</v>
      </c>
      <c r="AA32" s="15">
        <v>42</v>
      </c>
      <c r="AB32" s="15">
        <v>46</v>
      </c>
      <c r="AC32" s="15">
        <v>39</v>
      </c>
      <c r="AD32" s="15">
        <v>39</v>
      </c>
      <c r="AE32" s="15">
        <v>41</v>
      </c>
      <c r="AF32" s="15">
        <v>30</v>
      </c>
      <c r="AG32" s="16">
        <f>SUM($B$32:$AF$32)</f>
        <v>819</v>
      </c>
      <c r="AH32" s="17">
        <f>ROUND(AVERAGE($B$32:$AF$32),2)</f>
        <v>26.42</v>
      </c>
    </row>
    <row r="33" spans="1:34" customFormat="1" ht="12" customHeight="1" x14ac:dyDescent="0.25">
      <c r="A33" s="14" t="s">
        <v>41</v>
      </c>
      <c r="B33" s="15">
        <v>38</v>
      </c>
      <c r="C33" s="15">
        <v>9</v>
      </c>
      <c r="D33" s="15">
        <v>12</v>
      </c>
      <c r="E33" s="15">
        <v>11</v>
      </c>
      <c r="F33" s="15">
        <v>40</v>
      </c>
      <c r="G33" s="15">
        <v>42</v>
      </c>
      <c r="H33" s="15">
        <v>6</v>
      </c>
      <c r="I33" s="15">
        <v>38</v>
      </c>
      <c r="J33" s="15">
        <v>29</v>
      </c>
      <c r="K33" s="15">
        <v>38</v>
      </c>
      <c r="L33" s="15">
        <v>8</v>
      </c>
      <c r="M33" s="15">
        <v>40</v>
      </c>
      <c r="N33" s="15">
        <v>52</v>
      </c>
      <c r="O33" s="15">
        <v>9</v>
      </c>
      <c r="P33" s="15">
        <v>35</v>
      </c>
      <c r="Q33" s="15">
        <v>17</v>
      </c>
      <c r="R33" s="15">
        <v>32</v>
      </c>
      <c r="S33" s="15">
        <v>8</v>
      </c>
      <c r="T33" s="15">
        <v>41</v>
      </c>
      <c r="U33" s="15">
        <v>45</v>
      </c>
      <c r="V33" s="15">
        <v>46</v>
      </c>
      <c r="W33" s="15">
        <v>46</v>
      </c>
      <c r="X33" s="15">
        <v>23</v>
      </c>
      <c r="Y33" s="15">
        <v>38</v>
      </c>
      <c r="Z33" s="15">
        <v>9</v>
      </c>
      <c r="AA33" s="15">
        <v>42</v>
      </c>
      <c r="AB33" s="15">
        <v>45</v>
      </c>
      <c r="AC33" s="15">
        <v>39</v>
      </c>
      <c r="AD33" s="15">
        <v>37</v>
      </c>
      <c r="AE33" s="15">
        <v>42</v>
      </c>
      <c r="AF33" s="15">
        <v>23</v>
      </c>
      <c r="AG33" s="16">
        <f>SUM($B$33:$AF$33)</f>
        <v>940</v>
      </c>
      <c r="AH33" s="17">
        <f>ROUND(AVERAGE($B$33:$AF$33),2)</f>
        <v>30.32</v>
      </c>
    </row>
    <row r="34" spans="1:34" customFormat="1" ht="12" customHeight="1" x14ac:dyDescent="0.25">
      <c r="A34" s="14" t="s">
        <v>42</v>
      </c>
      <c r="B34" s="15">
        <v>39</v>
      </c>
      <c r="C34" s="15">
        <v>49</v>
      </c>
      <c r="D34" s="15">
        <v>36</v>
      </c>
      <c r="E34" s="15">
        <v>56</v>
      </c>
      <c r="F34" s="15">
        <v>45</v>
      </c>
      <c r="G34" s="15">
        <v>41</v>
      </c>
      <c r="H34" s="15">
        <v>11</v>
      </c>
      <c r="I34" s="15">
        <v>38</v>
      </c>
      <c r="J34" s="15">
        <v>57</v>
      </c>
      <c r="K34" s="15">
        <v>51</v>
      </c>
      <c r="L34" s="15">
        <v>38</v>
      </c>
      <c r="M34" s="15">
        <v>43</v>
      </c>
      <c r="N34" s="15">
        <v>59</v>
      </c>
      <c r="O34" s="15">
        <v>21</v>
      </c>
      <c r="P34" s="15">
        <v>34</v>
      </c>
      <c r="Q34" s="15">
        <v>60</v>
      </c>
      <c r="R34" s="15">
        <v>51</v>
      </c>
      <c r="S34" s="15">
        <v>54</v>
      </c>
      <c r="T34" s="15">
        <v>43</v>
      </c>
      <c r="U34" s="15">
        <v>47</v>
      </c>
      <c r="V34" s="15">
        <v>47</v>
      </c>
      <c r="W34" s="15">
        <v>45</v>
      </c>
      <c r="X34" s="15">
        <v>59</v>
      </c>
      <c r="Y34" s="15">
        <v>52</v>
      </c>
      <c r="Z34" s="15">
        <v>57</v>
      </c>
      <c r="AA34" s="15">
        <v>47</v>
      </c>
      <c r="AB34" s="15">
        <v>46</v>
      </c>
      <c r="AC34" s="15">
        <v>37</v>
      </c>
      <c r="AD34" s="15">
        <v>37</v>
      </c>
      <c r="AE34" s="15">
        <v>44</v>
      </c>
      <c r="AF34" s="15">
        <v>6</v>
      </c>
      <c r="AG34" s="16">
        <f>SUM($B$34:$AF$34)</f>
        <v>1350</v>
      </c>
      <c r="AH34" s="17">
        <f>ROUND(AVERAGE($B$34:$AF$34),2)</f>
        <v>43.55</v>
      </c>
    </row>
    <row r="35" spans="1:34" customFormat="1" ht="12" customHeight="1" x14ac:dyDescent="0.25">
      <c r="A35" s="14" t="s">
        <v>43</v>
      </c>
      <c r="B35" s="15">
        <v>38</v>
      </c>
      <c r="C35" s="15">
        <v>51</v>
      </c>
      <c r="D35" s="15">
        <v>56</v>
      </c>
      <c r="E35" s="15">
        <v>40</v>
      </c>
      <c r="F35" s="15">
        <v>46</v>
      </c>
      <c r="G35" s="15">
        <v>40</v>
      </c>
      <c r="H35" s="15">
        <v>9</v>
      </c>
      <c r="I35" s="15">
        <v>38</v>
      </c>
      <c r="J35" s="15">
        <v>43</v>
      </c>
      <c r="K35" s="15">
        <v>40</v>
      </c>
      <c r="L35" s="15">
        <v>61</v>
      </c>
      <c r="M35" s="15">
        <v>42</v>
      </c>
      <c r="N35" s="15">
        <v>45</v>
      </c>
      <c r="O35" s="15">
        <v>10</v>
      </c>
      <c r="P35" s="15">
        <v>35</v>
      </c>
      <c r="Q35" s="15">
        <v>43</v>
      </c>
      <c r="R35" s="15">
        <v>43</v>
      </c>
      <c r="S35" s="15">
        <v>40</v>
      </c>
      <c r="T35" s="15">
        <v>43</v>
      </c>
      <c r="U35" s="15">
        <v>46</v>
      </c>
      <c r="V35" s="15">
        <v>45</v>
      </c>
      <c r="W35" s="15">
        <v>45</v>
      </c>
      <c r="X35" s="15">
        <v>43</v>
      </c>
      <c r="Y35" s="15">
        <v>43</v>
      </c>
      <c r="Z35" s="15">
        <v>47</v>
      </c>
      <c r="AA35" s="15">
        <v>47</v>
      </c>
      <c r="AB35" s="15">
        <v>46</v>
      </c>
      <c r="AC35" s="15">
        <v>37</v>
      </c>
      <c r="AD35" s="15">
        <v>36</v>
      </c>
      <c r="AE35" s="15">
        <v>44</v>
      </c>
      <c r="AF35" s="15">
        <v>6</v>
      </c>
      <c r="AG35" s="16">
        <f>SUM($B$35:$AF$35)</f>
        <v>1248</v>
      </c>
      <c r="AH35" s="17">
        <f>ROUND(AVERAGE($B$35:$AF$35),2)</f>
        <v>40.26</v>
      </c>
    </row>
    <row r="36" spans="1:34" customFormat="1" ht="12" customHeight="1" x14ac:dyDescent="0.25">
      <c r="A36" s="14" t="s">
        <v>44</v>
      </c>
      <c r="B36" s="15">
        <v>37</v>
      </c>
      <c r="C36" s="15">
        <v>43</v>
      </c>
      <c r="D36" s="15">
        <v>43</v>
      </c>
      <c r="E36" s="15">
        <v>38</v>
      </c>
      <c r="F36" s="15">
        <v>47</v>
      </c>
      <c r="G36" s="15">
        <v>41</v>
      </c>
      <c r="H36" s="15">
        <v>9</v>
      </c>
      <c r="I36" s="15">
        <v>37</v>
      </c>
      <c r="J36" s="15">
        <v>42</v>
      </c>
      <c r="K36" s="15">
        <v>40</v>
      </c>
      <c r="L36" s="15">
        <v>47</v>
      </c>
      <c r="M36" s="15">
        <v>42</v>
      </c>
      <c r="N36" s="15">
        <v>47</v>
      </c>
      <c r="O36" s="15">
        <v>7</v>
      </c>
      <c r="P36" s="15">
        <v>34</v>
      </c>
      <c r="Q36" s="15">
        <v>42</v>
      </c>
      <c r="R36" s="15">
        <v>40</v>
      </c>
      <c r="S36" s="15">
        <v>38</v>
      </c>
      <c r="T36" s="15">
        <v>44</v>
      </c>
      <c r="U36" s="15">
        <v>45</v>
      </c>
      <c r="V36" s="15">
        <v>46</v>
      </c>
      <c r="W36" s="15">
        <v>46</v>
      </c>
      <c r="X36" s="15">
        <v>44</v>
      </c>
      <c r="Y36" s="15">
        <v>45</v>
      </c>
      <c r="Z36" s="15">
        <v>39</v>
      </c>
      <c r="AA36" s="15">
        <v>52</v>
      </c>
      <c r="AB36" s="15">
        <v>54</v>
      </c>
      <c r="AC36" s="15">
        <v>36</v>
      </c>
      <c r="AD36" s="15">
        <v>36</v>
      </c>
      <c r="AE36" s="15">
        <v>43</v>
      </c>
      <c r="AF36" s="15">
        <v>6</v>
      </c>
      <c r="AG36" s="16">
        <f>SUM($B$36:$AF$36)</f>
        <v>1210</v>
      </c>
      <c r="AH36" s="17">
        <f>ROUND(AVERAGE($B$36:$AF$36),2)</f>
        <v>39.03</v>
      </c>
    </row>
    <row r="37" spans="1:34" customFormat="1" ht="12" customHeight="1" x14ac:dyDescent="0.25">
      <c r="A37" s="14" t="s">
        <v>45</v>
      </c>
      <c r="B37" s="15">
        <v>39</v>
      </c>
      <c r="C37" s="15">
        <v>38</v>
      </c>
      <c r="D37" s="15">
        <v>39</v>
      </c>
      <c r="E37" s="15">
        <v>24</v>
      </c>
      <c r="F37" s="15">
        <v>47</v>
      </c>
      <c r="G37" s="15">
        <v>41</v>
      </c>
      <c r="H37" s="15">
        <v>9</v>
      </c>
      <c r="I37" s="15">
        <v>38</v>
      </c>
      <c r="J37" s="15">
        <v>42</v>
      </c>
      <c r="K37" s="15">
        <v>34</v>
      </c>
      <c r="L37" s="15">
        <v>40</v>
      </c>
      <c r="M37" s="15">
        <v>42</v>
      </c>
      <c r="N37" s="15">
        <v>46</v>
      </c>
      <c r="O37" s="15">
        <v>4</v>
      </c>
      <c r="P37" s="15">
        <v>34</v>
      </c>
      <c r="Q37" s="15">
        <v>42</v>
      </c>
      <c r="R37" s="15">
        <v>39</v>
      </c>
      <c r="S37" s="15">
        <v>37</v>
      </c>
      <c r="T37" s="15">
        <v>44</v>
      </c>
      <c r="U37" s="15">
        <v>43</v>
      </c>
      <c r="V37" s="15">
        <v>43</v>
      </c>
      <c r="W37" s="15">
        <v>46</v>
      </c>
      <c r="X37" s="15">
        <v>43</v>
      </c>
      <c r="Y37" s="15">
        <v>41</v>
      </c>
      <c r="Z37" s="15">
        <v>39</v>
      </c>
      <c r="AA37" s="15">
        <v>50</v>
      </c>
      <c r="AB37" s="15">
        <v>49</v>
      </c>
      <c r="AC37" s="15">
        <v>37</v>
      </c>
      <c r="AD37" s="15">
        <v>36</v>
      </c>
      <c r="AE37" s="15">
        <v>45</v>
      </c>
      <c r="AF37" s="15">
        <v>6</v>
      </c>
      <c r="AG37" s="16">
        <f>SUM($B$37:$AF$37)</f>
        <v>1157</v>
      </c>
      <c r="AH37" s="17">
        <f>ROUND(AVERAGE($B$37:$AF$37),2)</f>
        <v>37.32</v>
      </c>
    </row>
    <row r="38" spans="1:34" customFormat="1" ht="12" customHeight="1" x14ac:dyDescent="0.25">
      <c r="A38" s="14" t="s">
        <v>46</v>
      </c>
      <c r="B38" s="15">
        <v>37</v>
      </c>
      <c r="C38" s="15">
        <v>12</v>
      </c>
      <c r="D38" s="15">
        <v>28</v>
      </c>
      <c r="E38" s="15">
        <v>9</v>
      </c>
      <c r="F38" s="15">
        <v>49</v>
      </c>
      <c r="G38" s="15">
        <v>40</v>
      </c>
      <c r="H38" s="15">
        <v>7</v>
      </c>
      <c r="I38" s="15">
        <v>36</v>
      </c>
      <c r="J38" s="15">
        <v>21</v>
      </c>
      <c r="K38" s="15">
        <v>10</v>
      </c>
      <c r="L38" s="15">
        <v>16</v>
      </c>
      <c r="M38" s="15">
        <v>41</v>
      </c>
      <c r="N38" s="15">
        <v>44</v>
      </c>
      <c r="O38" s="15">
        <v>4</v>
      </c>
      <c r="P38" s="15">
        <v>28</v>
      </c>
      <c r="Q38" s="15">
        <v>25</v>
      </c>
      <c r="R38" s="15">
        <v>12</v>
      </c>
      <c r="S38" s="15">
        <v>20</v>
      </c>
      <c r="T38" s="15">
        <v>45</v>
      </c>
      <c r="U38" s="15">
        <v>39</v>
      </c>
      <c r="V38" s="15">
        <v>36</v>
      </c>
      <c r="W38" s="15">
        <v>45</v>
      </c>
      <c r="X38" s="15">
        <v>32</v>
      </c>
      <c r="Y38" s="15">
        <v>32</v>
      </c>
      <c r="Z38" s="15">
        <v>31</v>
      </c>
      <c r="AA38" s="15">
        <v>49</v>
      </c>
      <c r="AB38" s="15">
        <v>47</v>
      </c>
      <c r="AC38" s="15">
        <v>37</v>
      </c>
      <c r="AD38" s="15">
        <v>36</v>
      </c>
      <c r="AE38" s="15">
        <v>27</v>
      </c>
      <c r="AF38" s="15">
        <v>9</v>
      </c>
      <c r="AG38" s="16">
        <f>SUM($B$38:$AF$38)</f>
        <v>904</v>
      </c>
      <c r="AH38" s="17">
        <f>ROUND(AVERAGE($B$38:$AF$38),2)</f>
        <v>29.16</v>
      </c>
    </row>
    <row r="39" spans="1:34" customFormat="1" ht="12" customHeight="1" x14ac:dyDescent="0.25">
      <c r="A39" s="14" t="s">
        <v>47</v>
      </c>
      <c r="B39" s="15">
        <v>37</v>
      </c>
      <c r="C39" s="15">
        <v>9</v>
      </c>
      <c r="D39" s="15">
        <v>10</v>
      </c>
      <c r="E39" s="15">
        <v>9</v>
      </c>
      <c r="F39" s="15">
        <v>49</v>
      </c>
      <c r="G39" s="15">
        <v>39</v>
      </c>
      <c r="H39" s="15">
        <v>7</v>
      </c>
      <c r="I39" s="15">
        <v>38</v>
      </c>
      <c r="J39" s="15">
        <v>11</v>
      </c>
      <c r="K39" s="15">
        <v>8</v>
      </c>
      <c r="L39" s="15">
        <v>13</v>
      </c>
      <c r="M39" s="15">
        <v>41</v>
      </c>
      <c r="N39" s="15">
        <v>39</v>
      </c>
      <c r="O39" s="15">
        <v>3</v>
      </c>
      <c r="P39" s="15">
        <v>25</v>
      </c>
      <c r="Q39" s="15">
        <v>7</v>
      </c>
      <c r="R39" s="15">
        <v>7</v>
      </c>
      <c r="S39" s="15">
        <v>6</v>
      </c>
      <c r="T39" s="15">
        <v>44</v>
      </c>
      <c r="U39" s="15">
        <v>37</v>
      </c>
      <c r="V39" s="15">
        <v>10</v>
      </c>
      <c r="W39" s="15">
        <v>42</v>
      </c>
      <c r="X39" s="15">
        <v>28</v>
      </c>
      <c r="Y39" s="15">
        <v>32</v>
      </c>
      <c r="Z39" s="15">
        <v>30</v>
      </c>
      <c r="AA39" s="15">
        <v>50</v>
      </c>
      <c r="AB39" s="15">
        <v>42</v>
      </c>
      <c r="AC39" s="15">
        <v>38</v>
      </c>
      <c r="AD39" s="15">
        <v>36</v>
      </c>
      <c r="AE39" s="15">
        <v>8</v>
      </c>
      <c r="AF39" s="15">
        <v>7</v>
      </c>
      <c r="AG39" s="16">
        <f>SUM($B$39:$AF$39)</f>
        <v>762</v>
      </c>
      <c r="AH39" s="17">
        <f>ROUND(AVERAGE($B$39:$AF$39),2)</f>
        <v>24.58</v>
      </c>
    </row>
    <row r="40" spans="1:34" customFormat="1" ht="12" customHeight="1" x14ac:dyDescent="0.25">
      <c r="A40" s="14" t="s">
        <v>48</v>
      </c>
      <c r="B40" s="15">
        <v>30</v>
      </c>
      <c r="C40" s="15">
        <v>10</v>
      </c>
      <c r="D40" s="15">
        <v>6</v>
      </c>
      <c r="E40" s="15">
        <v>10</v>
      </c>
      <c r="F40" s="15">
        <v>28</v>
      </c>
      <c r="G40" s="15">
        <v>35</v>
      </c>
      <c r="H40" s="15">
        <v>6</v>
      </c>
      <c r="I40" s="15">
        <v>18</v>
      </c>
      <c r="J40" s="15">
        <v>7</v>
      </c>
      <c r="K40" s="15">
        <v>6</v>
      </c>
      <c r="L40" s="15">
        <v>10</v>
      </c>
      <c r="M40" s="15">
        <v>41</v>
      </c>
      <c r="N40" s="15">
        <v>23</v>
      </c>
      <c r="O40" s="15">
        <v>4</v>
      </c>
      <c r="P40" s="15">
        <v>9</v>
      </c>
      <c r="Q40" s="15">
        <v>6</v>
      </c>
      <c r="R40" s="15">
        <v>6</v>
      </c>
      <c r="S40" s="15">
        <v>7</v>
      </c>
      <c r="T40" s="15">
        <v>26</v>
      </c>
      <c r="U40" s="15">
        <v>37</v>
      </c>
      <c r="V40" s="15">
        <v>6</v>
      </c>
      <c r="W40" s="15">
        <v>43</v>
      </c>
      <c r="X40" s="15">
        <v>11</v>
      </c>
      <c r="Y40" s="15">
        <v>17</v>
      </c>
      <c r="Z40" s="15">
        <v>30</v>
      </c>
      <c r="AA40" s="15">
        <v>50</v>
      </c>
      <c r="AB40" s="15">
        <v>25</v>
      </c>
      <c r="AC40" s="15">
        <v>35</v>
      </c>
      <c r="AD40" s="15">
        <v>38</v>
      </c>
      <c r="AE40" s="15">
        <v>6</v>
      </c>
      <c r="AF40" s="15">
        <v>8</v>
      </c>
      <c r="AG40" s="16">
        <f>SUM($B$40:$AF$40)</f>
        <v>594</v>
      </c>
      <c r="AH40" s="17">
        <f>ROUND(AVERAGE($B$40:$AF$40),2)</f>
        <v>19.16</v>
      </c>
    </row>
    <row r="41" spans="1:34" customFormat="1" ht="12" customHeight="1" x14ac:dyDescent="0.25">
      <c r="A41" s="14" t="s">
        <v>49</v>
      </c>
      <c r="B41" s="15">
        <v>22</v>
      </c>
      <c r="C41" s="15">
        <v>9</v>
      </c>
      <c r="D41" s="15">
        <v>7</v>
      </c>
      <c r="E41" s="15">
        <v>9</v>
      </c>
      <c r="F41" s="15">
        <v>5</v>
      </c>
      <c r="G41" s="15">
        <v>34</v>
      </c>
      <c r="H41" s="15">
        <v>8</v>
      </c>
      <c r="I41" s="15">
        <v>5</v>
      </c>
      <c r="J41" s="15">
        <v>7</v>
      </c>
      <c r="K41" s="15">
        <v>6</v>
      </c>
      <c r="L41" s="15">
        <v>10</v>
      </c>
      <c r="M41" s="15">
        <v>31</v>
      </c>
      <c r="N41" s="15">
        <v>9</v>
      </c>
      <c r="O41" s="15">
        <v>4</v>
      </c>
      <c r="P41" s="15">
        <v>5</v>
      </c>
      <c r="Q41" s="15">
        <v>6</v>
      </c>
      <c r="R41" s="15">
        <v>5</v>
      </c>
      <c r="S41" s="15">
        <v>7</v>
      </c>
      <c r="T41" s="15">
        <v>11</v>
      </c>
      <c r="U41" s="15">
        <v>36</v>
      </c>
      <c r="V41" s="15">
        <v>5</v>
      </c>
      <c r="W41" s="15">
        <v>53</v>
      </c>
      <c r="X41" s="15">
        <v>8</v>
      </c>
      <c r="Y41" s="15">
        <v>7</v>
      </c>
      <c r="Z41" s="15">
        <v>30</v>
      </c>
      <c r="AA41" s="15">
        <v>47</v>
      </c>
      <c r="AB41" s="15">
        <v>8</v>
      </c>
      <c r="AC41" s="15">
        <v>25</v>
      </c>
      <c r="AD41" s="15">
        <v>36</v>
      </c>
      <c r="AE41" s="15">
        <v>6</v>
      </c>
      <c r="AF41" s="15">
        <v>8</v>
      </c>
      <c r="AG41" s="16">
        <f>SUM($B$41:$AF$41)</f>
        <v>469</v>
      </c>
      <c r="AH41" s="17">
        <f>ROUND(AVERAGE($B$41:$AF$41),2)</f>
        <v>15.13</v>
      </c>
    </row>
    <row r="42" spans="1:34" customFormat="1" ht="12" customHeight="1" x14ac:dyDescent="0.25">
      <c r="A42" s="14" t="s">
        <v>50</v>
      </c>
      <c r="B42" s="15">
        <v>5</v>
      </c>
      <c r="C42" s="15">
        <v>8</v>
      </c>
      <c r="D42" s="15">
        <v>4</v>
      </c>
      <c r="E42" s="15">
        <v>10</v>
      </c>
      <c r="F42" s="15">
        <v>8</v>
      </c>
      <c r="G42" s="15">
        <v>24</v>
      </c>
      <c r="H42" s="15">
        <v>9</v>
      </c>
      <c r="I42" s="15">
        <v>6</v>
      </c>
      <c r="J42" s="15">
        <v>7</v>
      </c>
      <c r="K42" s="15">
        <v>5</v>
      </c>
      <c r="L42" s="15">
        <v>7</v>
      </c>
      <c r="M42" s="15">
        <v>8</v>
      </c>
      <c r="N42" s="15">
        <v>6</v>
      </c>
      <c r="O42" s="15">
        <v>9</v>
      </c>
      <c r="P42" s="15">
        <v>7</v>
      </c>
      <c r="Q42" s="15">
        <v>7</v>
      </c>
      <c r="R42" s="15">
        <v>5</v>
      </c>
      <c r="S42" s="15">
        <v>8</v>
      </c>
      <c r="T42" s="15">
        <v>8</v>
      </c>
      <c r="U42" s="15">
        <v>13</v>
      </c>
      <c r="V42" s="15">
        <v>5</v>
      </c>
      <c r="W42" s="15">
        <v>36</v>
      </c>
      <c r="X42" s="15">
        <v>7</v>
      </c>
      <c r="Y42" s="15">
        <v>6</v>
      </c>
      <c r="Z42" s="15">
        <v>17</v>
      </c>
      <c r="AA42" s="15">
        <v>20</v>
      </c>
      <c r="AB42" s="15">
        <v>32</v>
      </c>
      <c r="AC42" s="15">
        <v>28</v>
      </c>
      <c r="AD42" s="15">
        <v>18</v>
      </c>
      <c r="AE42" s="15">
        <v>6</v>
      </c>
      <c r="AF42" s="15">
        <v>6</v>
      </c>
      <c r="AG42" s="16">
        <f>SUM($B$42:$AF$42)</f>
        <v>345</v>
      </c>
      <c r="AH42" s="17">
        <f>ROUND(AVERAGE($B$42:$AF$42),2)</f>
        <v>11.13</v>
      </c>
    </row>
    <row r="43" spans="1:34" customFormat="1" ht="12" customHeight="1" x14ac:dyDescent="0.25">
      <c r="A43" s="14" t="s">
        <v>51</v>
      </c>
      <c r="B43" s="15">
        <v>6</v>
      </c>
      <c r="C43" s="15">
        <v>8</v>
      </c>
      <c r="D43" s="15">
        <v>10</v>
      </c>
      <c r="E43" s="15">
        <v>9</v>
      </c>
      <c r="F43" s="15">
        <v>9</v>
      </c>
      <c r="G43" s="15">
        <v>25</v>
      </c>
      <c r="H43" s="15">
        <v>11</v>
      </c>
      <c r="I43" s="15">
        <v>16</v>
      </c>
      <c r="J43" s="15">
        <v>9</v>
      </c>
      <c r="K43" s="15">
        <v>7</v>
      </c>
      <c r="L43" s="15">
        <v>7</v>
      </c>
      <c r="M43" s="15">
        <v>8</v>
      </c>
      <c r="N43" s="15">
        <v>6</v>
      </c>
      <c r="O43" s="15">
        <v>11</v>
      </c>
      <c r="P43" s="15">
        <v>10</v>
      </c>
      <c r="Q43" s="15">
        <v>8</v>
      </c>
      <c r="R43" s="15">
        <v>5</v>
      </c>
      <c r="S43" s="15">
        <v>10</v>
      </c>
      <c r="T43" s="15">
        <v>10</v>
      </c>
      <c r="U43" s="15">
        <v>11</v>
      </c>
      <c r="V43" s="15">
        <v>5</v>
      </c>
      <c r="W43" s="15">
        <v>37</v>
      </c>
      <c r="X43" s="15">
        <v>11</v>
      </c>
      <c r="Y43" s="15">
        <v>7</v>
      </c>
      <c r="Z43" s="15">
        <v>6</v>
      </c>
      <c r="AA43" s="15">
        <v>12</v>
      </c>
      <c r="AB43" s="15">
        <v>52</v>
      </c>
      <c r="AC43" s="15">
        <v>30</v>
      </c>
      <c r="AD43" s="15">
        <v>9</v>
      </c>
      <c r="AE43" s="15">
        <v>10</v>
      </c>
      <c r="AF43" s="15">
        <v>45</v>
      </c>
      <c r="AG43" s="16">
        <f>SUM($B$43:$AF$43)</f>
        <v>420</v>
      </c>
      <c r="AH43" s="17">
        <f>ROUND(AVERAGE($B$43:$AF$43),2)</f>
        <v>13.55</v>
      </c>
    </row>
    <row r="44" spans="1:34" customFormat="1" ht="12" customHeight="1" x14ac:dyDescent="0.25">
      <c r="A44" s="14" t="s">
        <v>52</v>
      </c>
      <c r="B44" s="15">
        <v>7</v>
      </c>
      <c r="C44" s="15">
        <v>8</v>
      </c>
      <c r="D44" s="15">
        <v>11</v>
      </c>
      <c r="E44" s="15">
        <v>12</v>
      </c>
      <c r="F44" s="15">
        <v>11</v>
      </c>
      <c r="G44" s="15">
        <v>24</v>
      </c>
      <c r="H44" s="15">
        <v>11</v>
      </c>
      <c r="I44" s="15">
        <v>31</v>
      </c>
      <c r="J44" s="15">
        <v>12</v>
      </c>
      <c r="K44" s="15">
        <v>11</v>
      </c>
      <c r="L44" s="15">
        <v>11</v>
      </c>
      <c r="M44" s="15">
        <v>11</v>
      </c>
      <c r="N44" s="15">
        <v>7</v>
      </c>
      <c r="O44" s="15">
        <v>11</v>
      </c>
      <c r="P44" s="15">
        <v>24</v>
      </c>
      <c r="Q44" s="15">
        <v>9</v>
      </c>
      <c r="R44" s="15">
        <v>6</v>
      </c>
      <c r="S44" s="15">
        <v>12</v>
      </c>
      <c r="T44" s="15">
        <v>12</v>
      </c>
      <c r="U44" s="15">
        <v>10</v>
      </c>
      <c r="V44" s="15">
        <v>4</v>
      </c>
      <c r="W44" s="15">
        <v>17</v>
      </c>
      <c r="X44" s="15">
        <v>13</v>
      </c>
      <c r="Y44" s="15">
        <v>11</v>
      </c>
      <c r="Z44" s="15">
        <v>6</v>
      </c>
      <c r="AA44" s="15">
        <v>13</v>
      </c>
      <c r="AB44" s="15">
        <v>32</v>
      </c>
      <c r="AC44" s="15">
        <v>32</v>
      </c>
      <c r="AD44" s="15">
        <v>11</v>
      </c>
      <c r="AE44" s="15">
        <v>12</v>
      </c>
      <c r="AF44" s="15">
        <v>54</v>
      </c>
      <c r="AG44" s="16">
        <f>SUM($B$44:$AF$44)</f>
        <v>456</v>
      </c>
      <c r="AH44" s="17">
        <f>ROUND(AVERAGE($B$44:$AF$44),2)</f>
        <v>14.71</v>
      </c>
    </row>
    <row r="45" spans="1:34" customFormat="1" ht="12" customHeight="1" x14ac:dyDescent="0.25">
      <c r="A45" s="14" t="s">
        <v>53</v>
      </c>
      <c r="B45" s="15">
        <v>28</v>
      </c>
      <c r="C45" s="15">
        <v>15</v>
      </c>
      <c r="D45" s="15">
        <v>14</v>
      </c>
      <c r="E45" s="15">
        <v>16</v>
      </c>
      <c r="F45" s="15">
        <v>13</v>
      </c>
      <c r="G45" s="15">
        <v>26</v>
      </c>
      <c r="H45" s="15">
        <v>13</v>
      </c>
      <c r="I45" s="15">
        <v>39</v>
      </c>
      <c r="J45" s="15">
        <v>19</v>
      </c>
      <c r="K45" s="15">
        <v>13</v>
      </c>
      <c r="L45" s="15">
        <v>15</v>
      </c>
      <c r="M45" s="15">
        <v>11</v>
      </c>
      <c r="N45" s="15">
        <v>8</v>
      </c>
      <c r="O45" s="15">
        <v>12</v>
      </c>
      <c r="P45" s="15">
        <v>35</v>
      </c>
      <c r="Q45" s="15">
        <v>9</v>
      </c>
      <c r="R45" s="15">
        <v>7</v>
      </c>
      <c r="S45" s="15">
        <v>12</v>
      </c>
      <c r="T45" s="15">
        <v>12</v>
      </c>
      <c r="U45" s="15">
        <v>11</v>
      </c>
      <c r="V45" s="15">
        <v>6</v>
      </c>
      <c r="W45" s="15">
        <v>10</v>
      </c>
      <c r="X45" s="15">
        <v>14</v>
      </c>
      <c r="Y45" s="15">
        <v>14</v>
      </c>
      <c r="Z45" s="15">
        <v>15</v>
      </c>
      <c r="AA45" s="15">
        <v>13</v>
      </c>
      <c r="AB45" s="15">
        <v>6</v>
      </c>
      <c r="AC45" s="15">
        <v>28</v>
      </c>
      <c r="AD45" s="15">
        <v>13</v>
      </c>
      <c r="AE45" s="15">
        <v>14</v>
      </c>
      <c r="AF45" s="15">
        <v>44</v>
      </c>
      <c r="AG45" s="16">
        <f>SUM($B$45:$AF$45)</f>
        <v>505</v>
      </c>
      <c r="AH45" s="17">
        <f>ROUND(AVERAGE($B$45:$AF$45),2)</f>
        <v>16.29</v>
      </c>
    </row>
    <row r="46" spans="1:34" customFormat="1" ht="12" customHeight="1" x14ac:dyDescent="0.25">
      <c r="A46" s="14" t="s">
        <v>54</v>
      </c>
      <c r="B46" s="15">
        <v>34</v>
      </c>
      <c r="C46" s="15">
        <v>14</v>
      </c>
      <c r="D46" s="15">
        <v>13</v>
      </c>
      <c r="E46" s="15">
        <v>16</v>
      </c>
      <c r="F46" s="15">
        <v>14</v>
      </c>
      <c r="G46" s="15">
        <v>28</v>
      </c>
      <c r="H46" s="15">
        <v>16</v>
      </c>
      <c r="I46" s="15">
        <v>38</v>
      </c>
      <c r="J46" s="15">
        <v>18</v>
      </c>
      <c r="K46" s="15">
        <v>16</v>
      </c>
      <c r="L46" s="15">
        <v>14</v>
      </c>
      <c r="M46" s="15">
        <v>14</v>
      </c>
      <c r="N46" s="15">
        <v>7</v>
      </c>
      <c r="O46" s="15">
        <v>14</v>
      </c>
      <c r="P46" s="15">
        <v>36</v>
      </c>
      <c r="Q46" s="15">
        <v>10</v>
      </c>
      <c r="R46" s="15">
        <v>10</v>
      </c>
      <c r="S46" s="15">
        <v>12</v>
      </c>
      <c r="T46" s="15">
        <v>12</v>
      </c>
      <c r="U46" s="15">
        <v>10</v>
      </c>
      <c r="V46" s="15">
        <v>7</v>
      </c>
      <c r="W46" s="15">
        <v>11</v>
      </c>
      <c r="X46" s="15">
        <v>17</v>
      </c>
      <c r="Y46" s="15">
        <v>15</v>
      </c>
      <c r="Z46" s="15">
        <v>16</v>
      </c>
      <c r="AA46" s="15">
        <v>13</v>
      </c>
      <c r="AB46" s="15">
        <v>9</v>
      </c>
      <c r="AC46" s="15">
        <v>12</v>
      </c>
      <c r="AD46" s="15">
        <v>16</v>
      </c>
      <c r="AE46" s="15">
        <v>15</v>
      </c>
      <c r="AF46" s="15">
        <v>43</v>
      </c>
      <c r="AG46" s="16">
        <f>SUM($B$46:$AF$46)</f>
        <v>520</v>
      </c>
      <c r="AH46" s="17">
        <f>ROUND(AVERAGE($B$46:$AF$46),2)</f>
        <v>16.77</v>
      </c>
    </row>
    <row r="47" spans="1:34" customFormat="1" ht="12" customHeight="1" x14ac:dyDescent="0.25">
      <c r="A47" s="14" t="s">
        <v>55</v>
      </c>
      <c r="B47" s="15">
        <v>34</v>
      </c>
      <c r="C47" s="15">
        <v>11</v>
      </c>
      <c r="D47" s="15">
        <v>15</v>
      </c>
      <c r="E47" s="15">
        <v>17</v>
      </c>
      <c r="F47" s="15">
        <v>13</v>
      </c>
      <c r="G47" s="15">
        <v>28</v>
      </c>
      <c r="H47" s="15">
        <v>15</v>
      </c>
      <c r="I47" s="15">
        <v>37</v>
      </c>
      <c r="J47" s="15">
        <v>16</v>
      </c>
      <c r="K47" s="15">
        <v>15</v>
      </c>
      <c r="L47" s="15">
        <v>14</v>
      </c>
      <c r="M47" s="15">
        <v>14</v>
      </c>
      <c r="N47" s="15">
        <v>8</v>
      </c>
      <c r="O47" s="15">
        <v>14</v>
      </c>
      <c r="P47" s="15">
        <v>34</v>
      </c>
      <c r="Q47" s="15">
        <v>9</v>
      </c>
      <c r="R47" s="15">
        <v>10</v>
      </c>
      <c r="S47" s="15">
        <v>12</v>
      </c>
      <c r="T47" s="15">
        <v>8</v>
      </c>
      <c r="U47" s="15">
        <v>11</v>
      </c>
      <c r="V47" s="15">
        <v>8</v>
      </c>
      <c r="W47" s="15">
        <v>11</v>
      </c>
      <c r="X47" s="15">
        <v>15</v>
      </c>
      <c r="Y47" s="15">
        <v>16</v>
      </c>
      <c r="Z47" s="15">
        <v>17</v>
      </c>
      <c r="AA47" s="15">
        <v>14</v>
      </c>
      <c r="AB47" s="15">
        <v>8</v>
      </c>
      <c r="AC47" s="15">
        <v>14</v>
      </c>
      <c r="AD47" s="15">
        <v>14</v>
      </c>
      <c r="AE47" s="15">
        <v>16</v>
      </c>
      <c r="AF47" s="15">
        <v>43</v>
      </c>
      <c r="AG47" s="16">
        <f>SUM($B$47:$AF$47)</f>
        <v>511</v>
      </c>
      <c r="AH47" s="17">
        <f>ROUND(AVERAGE($B$47:$AF$47),2)</f>
        <v>16.48</v>
      </c>
    </row>
    <row r="48" spans="1:34" customFormat="1" ht="12" customHeight="1" x14ac:dyDescent="0.25">
      <c r="A48" s="14" t="s">
        <v>56</v>
      </c>
      <c r="B48" s="15">
        <v>32</v>
      </c>
      <c r="C48" s="15">
        <v>10</v>
      </c>
      <c r="D48" s="15">
        <v>14</v>
      </c>
      <c r="E48" s="15">
        <v>16</v>
      </c>
      <c r="F48" s="15">
        <v>13</v>
      </c>
      <c r="G48" s="15">
        <v>25</v>
      </c>
      <c r="H48" s="15">
        <v>14</v>
      </c>
      <c r="I48" s="15">
        <v>37</v>
      </c>
      <c r="J48" s="15">
        <v>13</v>
      </c>
      <c r="K48" s="15">
        <v>16</v>
      </c>
      <c r="L48" s="15">
        <v>13</v>
      </c>
      <c r="M48" s="15">
        <v>12</v>
      </c>
      <c r="N48" s="15">
        <v>7</v>
      </c>
      <c r="O48" s="15">
        <v>13</v>
      </c>
      <c r="P48" s="15">
        <v>31</v>
      </c>
      <c r="Q48" s="15">
        <v>10</v>
      </c>
      <c r="R48" s="15">
        <v>9</v>
      </c>
      <c r="S48" s="15">
        <v>11</v>
      </c>
      <c r="T48" s="15">
        <v>9</v>
      </c>
      <c r="U48" s="15">
        <v>9</v>
      </c>
      <c r="V48" s="15">
        <v>8</v>
      </c>
      <c r="W48" s="15">
        <v>12</v>
      </c>
      <c r="X48" s="15">
        <v>16</v>
      </c>
      <c r="Y48" s="15">
        <v>14</v>
      </c>
      <c r="Z48" s="15">
        <v>15</v>
      </c>
      <c r="AA48" s="15">
        <v>12</v>
      </c>
      <c r="AB48" s="15">
        <v>7</v>
      </c>
      <c r="AC48" s="15">
        <v>14</v>
      </c>
      <c r="AD48" s="15">
        <v>15</v>
      </c>
      <c r="AE48" s="15">
        <v>15</v>
      </c>
      <c r="AF48" s="15">
        <v>36</v>
      </c>
      <c r="AG48" s="16">
        <f>SUM($B$48:$AF$48)</f>
        <v>478</v>
      </c>
      <c r="AH48" s="17">
        <f>ROUND(AVERAGE($B$48:$AF$48),2)</f>
        <v>15.42</v>
      </c>
    </row>
    <row r="49" spans="1:34" customFormat="1" ht="12" customHeight="1" x14ac:dyDescent="0.25">
      <c r="A49" s="14" t="s">
        <v>57</v>
      </c>
      <c r="B49" s="15">
        <v>9</v>
      </c>
      <c r="C49" s="15">
        <v>8</v>
      </c>
      <c r="D49" s="15">
        <v>8</v>
      </c>
      <c r="E49" s="15">
        <v>8</v>
      </c>
      <c r="F49" s="15">
        <v>8</v>
      </c>
      <c r="G49" s="15">
        <v>7</v>
      </c>
      <c r="H49" s="15">
        <v>10</v>
      </c>
      <c r="I49" s="15">
        <v>31</v>
      </c>
      <c r="J49" s="15">
        <v>9</v>
      </c>
      <c r="K49" s="15">
        <v>9</v>
      </c>
      <c r="L49" s="15">
        <v>8</v>
      </c>
      <c r="M49" s="15">
        <v>7</v>
      </c>
      <c r="N49" s="15">
        <v>6</v>
      </c>
      <c r="O49" s="15">
        <v>9</v>
      </c>
      <c r="P49" s="15">
        <v>11</v>
      </c>
      <c r="Q49" s="15">
        <v>8</v>
      </c>
      <c r="R49" s="15">
        <v>6</v>
      </c>
      <c r="S49" s="15">
        <v>6</v>
      </c>
      <c r="T49" s="15">
        <v>5</v>
      </c>
      <c r="U49" s="15">
        <v>8</v>
      </c>
      <c r="V49" s="15">
        <v>6</v>
      </c>
      <c r="W49" s="15">
        <v>9</v>
      </c>
      <c r="X49" s="15">
        <v>8</v>
      </c>
      <c r="Y49" s="15">
        <v>8</v>
      </c>
      <c r="Z49" s="15">
        <v>7</v>
      </c>
      <c r="AA49" s="15">
        <v>7</v>
      </c>
      <c r="AB49" s="15">
        <v>4</v>
      </c>
      <c r="AC49" s="15">
        <v>7</v>
      </c>
      <c r="AD49" s="15">
        <v>9</v>
      </c>
      <c r="AE49" s="15">
        <v>10</v>
      </c>
      <c r="AF49" s="15">
        <v>8</v>
      </c>
      <c r="AG49" s="16">
        <f>SUM($B$49:$AF$49)</f>
        <v>264</v>
      </c>
      <c r="AH49" s="17">
        <f>ROUND(AVERAGE($B$49:$AF$49),2)</f>
        <v>8.52</v>
      </c>
    </row>
    <row r="50" spans="1:34" customFormat="1" ht="12" customHeight="1" x14ac:dyDescent="0.25">
      <c r="A50" s="14" t="s">
        <v>58</v>
      </c>
      <c r="B50" s="15">
        <v>4</v>
      </c>
      <c r="C50" s="15">
        <v>5</v>
      </c>
      <c r="D50" s="15">
        <v>4</v>
      </c>
      <c r="E50" s="15">
        <v>4</v>
      </c>
      <c r="F50" s="15">
        <v>4</v>
      </c>
      <c r="G50" s="15">
        <v>3</v>
      </c>
      <c r="H50" s="15">
        <v>4</v>
      </c>
      <c r="I50" s="15">
        <v>23</v>
      </c>
      <c r="J50" s="15">
        <v>4</v>
      </c>
      <c r="K50" s="15">
        <v>4</v>
      </c>
      <c r="L50" s="15">
        <v>3</v>
      </c>
      <c r="M50" s="15">
        <v>4</v>
      </c>
      <c r="N50" s="15">
        <v>4</v>
      </c>
      <c r="O50" s="15">
        <v>4</v>
      </c>
      <c r="P50" s="15">
        <v>3</v>
      </c>
      <c r="Q50" s="15">
        <v>5</v>
      </c>
      <c r="R50" s="15">
        <v>3</v>
      </c>
      <c r="S50" s="15">
        <v>4</v>
      </c>
      <c r="T50" s="15">
        <v>4</v>
      </c>
      <c r="U50" s="15">
        <v>4</v>
      </c>
      <c r="V50" s="15">
        <v>4</v>
      </c>
      <c r="W50" s="15">
        <v>4</v>
      </c>
      <c r="X50" s="15">
        <v>5</v>
      </c>
      <c r="Y50" s="15">
        <v>4</v>
      </c>
      <c r="Z50" s="15">
        <v>5</v>
      </c>
      <c r="AA50" s="15">
        <v>4</v>
      </c>
      <c r="AB50" s="15">
        <v>4</v>
      </c>
      <c r="AC50" s="15">
        <v>3</v>
      </c>
      <c r="AD50" s="15">
        <v>4</v>
      </c>
      <c r="AE50" s="15">
        <v>4</v>
      </c>
      <c r="AF50" s="15">
        <v>4</v>
      </c>
      <c r="AG50" s="16">
        <f>SUM($B$50:$AF$50)</f>
        <v>142</v>
      </c>
      <c r="AH50" s="17">
        <f>ROUND(AVERAGE($B$50:$AF$50),2)</f>
        <v>4.58</v>
      </c>
    </row>
    <row r="51" spans="1:34" customFormat="1" ht="12" customHeight="1" x14ac:dyDescent="0.25">
      <c r="A51" s="14" t="s">
        <v>59</v>
      </c>
      <c r="B51" s="15">
        <v>3</v>
      </c>
      <c r="C51" s="15">
        <v>3</v>
      </c>
      <c r="D51" s="15">
        <v>4</v>
      </c>
      <c r="E51" s="15">
        <v>4</v>
      </c>
      <c r="F51" s="15">
        <v>3</v>
      </c>
      <c r="G51" s="15">
        <v>4</v>
      </c>
      <c r="H51" s="15">
        <v>3</v>
      </c>
      <c r="I51" s="15">
        <v>23</v>
      </c>
      <c r="J51" s="15">
        <v>4</v>
      </c>
      <c r="K51" s="15">
        <v>3</v>
      </c>
      <c r="L51" s="15">
        <v>4</v>
      </c>
      <c r="M51" s="15">
        <v>3</v>
      </c>
      <c r="N51" s="15">
        <v>4</v>
      </c>
      <c r="O51" s="15">
        <v>3</v>
      </c>
      <c r="P51" s="15">
        <v>4</v>
      </c>
      <c r="Q51" s="15">
        <v>3</v>
      </c>
      <c r="R51" s="15">
        <v>3</v>
      </c>
      <c r="S51" s="15">
        <v>3</v>
      </c>
      <c r="T51" s="15">
        <v>3</v>
      </c>
      <c r="U51" s="15">
        <v>3</v>
      </c>
      <c r="V51" s="15">
        <v>3</v>
      </c>
      <c r="W51" s="15">
        <v>4</v>
      </c>
      <c r="X51" s="15">
        <v>3</v>
      </c>
      <c r="Y51" s="15">
        <v>4</v>
      </c>
      <c r="Z51" s="15">
        <v>3</v>
      </c>
      <c r="AA51" s="15">
        <v>3</v>
      </c>
      <c r="AB51" s="15">
        <v>3</v>
      </c>
      <c r="AC51" s="15">
        <v>3</v>
      </c>
      <c r="AD51" s="15">
        <v>3</v>
      </c>
      <c r="AE51" s="15">
        <v>3</v>
      </c>
      <c r="AF51" s="15">
        <v>3</v>
      </c>
      <c r="AG51" s="16">
        <f>SUM($B$51:$AF$51)</f>
        <v>122</v>
      </c>
      <c r="AH51" s="17">
        <f>ROUND(AVERAGE($B$51:$AF$51),2)</f>
        <v>3.94</v>
      </c>
    </row>
    <row r="52" spans="1:34" customFormat="1" ht="12" customHeight="1" x14ac:dyDescent="0.25">
      <c r="A52" s="14" t="s">
        <v>60</v>
      </c>
      <c r="B52" s="15">
        <v>3</v>
      </c>
      <c r="C52" s="15">
        <v>3</v>
      </c>
      <c r="D52" s="15">
        <v>2</v>
      </c>
      <c r="E52" s="15">
        <v>2</v>
      </c>
      <c r="F52" s="15">
        <v>3</v>
      </c>
      <c r="G52" s="15">
        <v>3</v>
      </c>
      <c r="H52" s="15">
        <v>3</v>
      </c>
      <c r="I52" s="15">
        <v>22</v>
      </c>
      <c r="J52" s="15">
        <v>2</v>
      </c>
      <c r="K52" s="15">
        <v>3</v>
      </c>
      <c r="L52" s="15">
        <v>2</v>
      </c>
      <c r="M52" s="15">
        <v>3</v>
      </c>
      <c r="N52" s="15">
        <v>3</v>
      </c>
      <c r="O52" s="15">
        <v>3</v>
      </c>
      <c r="P52" s="15">
        <v>2</v>
      </c>
      <c r="Q52" s="15">
        <v>2</v>
      </c>
      <c r="R52" s="15">
        <v>3</v>
      </c>
      <c r="S52" s="15">
        <v>2</v>
      </c>
      <c r="T52" s="15">
        <v>3</v>
      </c>
      <c r="U52" s="15">
        <v>3</v>
      </c>
      <c r="V52" s="15">
        <v>3</v>
      </c>
      <c r="W52" s="15">
        <v>3</v>
      </c>
      <c r="X52" s="15">
        <v>3</v>
      </c>
      <c r="Y52" s="15">
        <v>3</v>
      </c>
      <c r="Z52" s="15">
        <v>3</v>
      </c>
      <c r="AA52" s="15">
        <v>3</v>
      </c>
      <c r="AB52" s="15">
        <v>3</v>
      </c>
      <c r="AC52" s="15">
        <v>3</v>
      </c>
      <c r="AD52" s="15">
        <v>3</v>
      </c>
      <c r="AE52" s="15">
        <v>3</v>
      </c>
      <c r="AF52" s="15">
        <v>3</v>
      </c>
      <c r="AG52" s="16">
        <f>SUM($B$52:$AF$52)</f>
        <v>105</v>
      </c>
      <c r="AH52" s="17">
        <f>ROUND(AVERAGE($B$52:$AF$52),2)</f>
        <v>3.39</v>
      </c>
    </row>
    <row r="53" spans="1:34" customFormat="1" ht="12" customHeight="1" x14ac:dyDescent="0.25">
      <c r="A53" s="14" t="s">
        <v>61</v>
      </c>
      <c r="B53" s="15">
        <v>3</v>
      </c>
      <c r="C53" s="15">
        <v>2</v>
      </c>
      <c r="D53" s="15">
        <v>3</v>
      </c>
      <c r="E53" s="15">
        <v>3</v>
      </c>
      <c r="F53" s="15">
        <v>2</v>
      </c>
      <c r="G53" s="15">
        <v>3</v>
      </c>
      <c r="H53" s="15">
        <v>3</v>
      </c>
      <c r="I53" s="15">
        <v>22</v>
      </c>
      <c r="J53" s="15">
        <v>3</v>
      </c>
      <c r="K53" s="15">
        <v>3</v>
      </c>
      <c r="L53" s="15">
        <v>3</v>
      </c>
      <c r="M53" s="15">
        <v>2</v>
      </c>
      <c r="N53" s="15">
        <v>2</v>
      </c>
      <c r="O53" s="15">
        <v>2</v>
      </c>
      <c r="P53" s="15">
        <v>3</v>
      </c>
      <c r="Q53" s="15">
        <v>3</v>
      </c>
      <c r="R53" s="15">
        <v>2</v>
      </c>
      <c r="S53" s="15">
        <v>3</v>
      </c>
      <c r="T53" s="15">
        <v>2</v>
      </c>
      <c r="U53" s="15">
        <v>3</v>
      </c>
      <c r="V53" s="15">
        <v>2</v>
      </c>
      <c r="W53" s="15">
        <v>2</v>
      </c>
      <c r="X53" s="15">
        <v>4</v>
      </c>
      <c r="Y53" s="15">
        <v>2</v>
      </c>
      <c r="Z53" s="15">
        <v>3</v>
      </c>
      <c r="AA53" s="15">
        <v>3</v>
      </c>
      <c r="AB53" s="15">
        <v>2</v>
      </c>
      <c r="AC53" s="15">
        <v>2</v>
      </c>
      <c r="AD53" s="15">
        <v>2</v>
      </c>
      <c r="AE53" s="15">
        <v>2</v>
      </c>
      <c r="AF53" s="15">
        <v>3</v>
      </c>
      <c r="AG53" s="16">
        <f>SUM($B$53:$AF$53)</f>
        <v>99</v>
      </c>
      <c r="AH53" s="17">
        <f>ROUND(AVERAGE($B$53:$AF$53),2)</f>
        <v>3.19</v>
      </c>
    </row>
    <row r="54" spans="1:34" customFormat="1" ht="12" customHeight="1" x14ac:dyDescent="0.25">
      <c r="A54" s="14" t="s">
        <v>62</v>
      </c>
      <c r="B54" s="15">
        <v>3</v>
      </c>
      <c r="C54" s="15">
        <v>3</v>
      </c>
      <c r="D54" s="15">
        <v>3</v>
      </c>
      <c r="E54" s="15">
        <v>2</v>
      </c>
      <c r="F54" s="15">
        <v>3</v>
      </c>
      <c r="G54" s="15">
        <v>2</v>
      </c>
      <c r="H54" s="15">
        <v>3</v>
      </c>
      <c r="I54" s="15">
        <v>22</v>
      </c>
      <c r="J54" s="15">
        <v>3</v>
      </c>
      <c r="K54" s="15">
        <v>3</v>
      </c>
      <c r="L54" s="15">
        <v>3</v>
      </c>
      <c r="M54" s="15">
        <v>3</v>
      </c>
      <c r="N54" s="15">
        <v>3</v>
      </c>
      <c r="O54" s="15">
        <v>3</v>
      </c>
      <c r="P54" s="15">
        <v>2</v>
      </c>
      <c r="Q54" s="15">
        <v>2</v>
      </c>
      <c r="R54" s="15">
        <v>3</v>
      </c>
      <c r="S54" s="15">
        <v>2</v>
      </c>
      <c r="T54" s="15">
        <v>3</v>
      </c>
      <c r="U54" s="15">
        <v>2</v>
      </c>
      <c r="V54" s="15">
        <v>3</v>
      </c>
      <c r="W54" s="15">
        <v>3</v>
      </c>
      <c r="X54" s="15">
        <v>3</v>
      </c>
      <c r="Y54" s="15">
        <v>3</v>
      </c>
      <c r="Z54" s="15">
        <v>3</v>
      </c>
      <c r="AA54" s="15">
        <v>2</v>
      </c>
      <c r="AB54" s="15">
        <v>3</v>
      </c>
      <c r="AC54" s="15">
        <v>3</v>
      </c>
      <c r="AD54" s="15">
        <v>3</v>
      </c>
      <c r="AE54" s="15">
        <v>3</v>
      </c>
      <c r="AF54" s="15">
        <v>3</v>
      </c>
      <c r="AG54" s="16">
        <f>SUM($B$54:$AF$54)</f>
        <v>105</v>
      </c>
      <c r="AH54" s="17">
        <f>ROUND(AVERAGE($B$54:$AF$54),2)</f>
        <v>3.39</v>
      </c>
    </row>
    <row r="55" spans="1:34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2</v>
      </c>
      <c r="E55" s="19">
        <v>3</v>
      </c>
      <c r="F55" s="19">
        <v>2</v>
      </c>
      <c r="G55" s="19">
        <v>3</v>
      </c>
      <c r="H55" s="19">
        <v>2</v>
      </c>
      <c r="I55" s="19">
        <v>22</v>
      </c>
      <c r="J55" s="19">
        <v>2</v>
      </c>
      <c r="K55" s="19">
        <v>2</v>
      </c>
      <c r="L55" s="19">
        <v>2</v>
      </c>
      <c r="M55" s="19">
        <v>2</v>
      </c>
      <c r="N55" s="19">
        <v>2</v>
      </c>
      <c r="O55" s="19">
        <v>2</v>
      </c>
      <c r="P55" s="19">
        <v>3</v>
      </c>
      <c r="Q55" s="19">
        <v>3</v>
      </c>
      <c r="R55" s="19">
        <v>2</v>
      </c>
      <c r="S55" s="19">
        <v>2</v>
      </c>
      <c r="T55" s="19">
        <v>2</v>
      </c>
      <c r="U55" s="19">
        <v>3</v>
      </c>
      <c r="V55" s="19">
        <v>2</v>
      </c>
      <c r="W55" s="19">
        <v>3</v>
      </c>
      <c r="X55" s="19">
        <v>3</v>
      </c>
      <c r="Y55" s="19">
        <v>3</v>
      </c>
      <c r="Z55" s="19">
        <v>3</v>
      </c>
      <c r="AA55" s="19">
        <v>3</v>
      </c>
      <c r="AB55" s="19">
        <v>2</v>
      </c>
      <c r="AC55" s="19">
        <v>2</v>
      </c>
      <c r="AD55" s="19">
        <v>2</v>
      </c>
      <c r="AE55" s="19">
        <v>2</v>
      </c>
      <c r="AF55" s="19">
        <v>2</v>
      </c>
      <c r="AG55" s="20">
        <f>SUM($B$55:$AF$55)</f>
        <v>92</v>
      </c>
      <c r="AH55" s="21">
        <f>ROUND(AVERAGE($B$55:$AF$55),2)</f>
        <v>2.97</v>
      </c>
    </row>
    <row r="56" spans="1:34" customFormat="1" ht="12" customHeight="1" thickTop="1" x14ac:dyDescent="0.25">
      <c r="A56" s="22" t="s">
        <v>4</v>
      </c>
      <c r="B56" s="23">
        <f>SUM($B$8:$B$55)</f>
        <v>829</v>
      </c>
      <c r="C56" s="23">
        <f>SUM($C$8:$C$55)</f>
        <v>586</v>
      </c>
      <c r="D56" s="23">
        <f>SUM($D$8:$D$55)</f>
        <v>620</v>
      </c>
      <c r="E56" s="23">
        <f>SUM($E$8:$E$55)</f>
        <v>565</v>
      </c>
      <c r="F56" s="23">
        <f>SUM($F$8:$F$55)</f>
        <v>806</v>
      </c>
      <c r="G56" s="23">
        <f>SUM($G$8:$G$55)</f>
        <v>894</v>
      </c>
      <c r="H56" s="23">
        <f>SUM($H$8:$H$55)</f>
        <v>451</v>
      </c>
      <c r="I56" s="23">
        <f>SUM($I$8:$I$55)</f>
        <v>980</v>
      </c>
      <c r="J56" s="23">
        <f>SUM($J$8:$J$55)</f>
        <v>948</v>
      </c>
      <c r="K56" s="23">
        <f>SUM($K$8:$K$55)</f>
        <v>592</v>
      </c>
      <c r="L56" s="23">
        <f>SUM($L$8:$L$55)</f>
        <v>632</v>
      </c>
      <c r="M56" s="23">
        <f>SUM($M$8:$M$55)</f>
        <v>896</v>
      </c>
      <c r="N56" s="23">
        <f>SUM($N$8:$N$55)</f>
        <v>883</v>
      </c>
      <c r="O56" s="23">
        <f>SUM($O$8:$O$55)</f>
        <v>447</v>
      </c>
      <c r="P56" s="23">
        <f>SUM($P$8:$P$55)</f>
        <v>749</v>
      </c>
      <c r="Q56" s="23">
        <f>SUM($Q$8:$Q$55)</f>
        <v>586</v>
      </c>
      <c r="R56" s="23">
        <f>SUM($R$8:$R$55)</f>
        <v>560</v>
      </c>
      <c r="S56" s="23">
        <f>SUM($S$8:$S$55)</f>
        <v>546</v>
      </c>
      <c r="T56" s="23">
        <f>SUM($T$8:$T$55)</f>
        <v>777</v>
      </c>
      <c r="U56" s="23">
        <f>SUM($U$8:$U$55)</f>
        <v>855</v>
      </c>
      <c r="V56" s="23">
        <f>SUM($V$8:$V$55)</f>
        <v>836</v>
      </c>
      <c r="W56" s="23">
        <f>SUM($W$8:$W$55)</f>
        <v>1074</v>
      </c>
      <c r="X56" s="23">
        <f>SUM($X$8:$X$55)</f>
        <v>703</v>
      </c>
      <c r="Y56" s="23">
        <f>SUM($Y$8:$Y$55)</f>
        <v>674</v>
      </c>
      <c r="Z56" s="23">
        <f>SUM($Z$8:$Z$55)</f>
        <v>690</v>
      </c>
      <c r="AA56" s="23">
        <f>SUM($AA$8:$AA$55)</f>
        <v>998</v>
      </c>
      <c r="AB56" s="23">
        <f>SUM($AB$8:$AB$55)</f>
        <v>971</v>
      </c>
      <c r="AC56" s="23">
        <f>SUM($AC$8:$AC$55)</f>
        <v>950</v>
      </c>
      <c r="AD56" s="23">
        <f>SUM($AD$8:$AD$55)</f>
        <v>822</v>
      </c>
      <c r="AE56" s="23">
        <f>SUM($AE$8:$AE$55)</f>
        <v>784</v>
      </c>
      <c r="AF56" s="23">
        <f>SUM($AF$8:$AF$55)</f>
        <v>673</v>
      </c>
      <c r="AG56" s="24">
        <f>SUM($B$56:$AF$56)</f>
        <v>23377</v>
      </c>
      <c r="AH56" s="25">
        <f>ROUND(AVERAGE($B$56:$AF$56),2)</f>
        <v>754.1</v>
      </c>
    </row>
    <row r="57" spans="1:34" customFormat="1" ht="12" customHeight="1" x14ac:dyDescent="0.25">
      <c r="A57" s="22" t="s">
        <v>5</v>
      </c>
      <c r="B57" s="23">
        <f>ROUND(AVERAGE($B$8:$B$55), 2)</f>
        <v>17.27</v>
      </c>
      <c r="C57" s="23">
        <f>ROUND(AVERAGE($C$8:$C$55), 2)</f>
        <v>12.21</v>
      </c>
      <c r="D57" s="23">
        <f>ROUND(AVERAGE($D$8:$D$55), 2)</f>
        <v>12.92</v>
      </c>
      <c r="E57" s="23">
        <f>ROUND(AVERAGE($E$8:$E$55), 2)</f>
        <v>11.77</v>
      </c>
      <c r="F57" s="23">
        <f>ROUND(AVERAGE($F$8:$F$55), 2)</f>
        <v>16.79</v>
      </c>
      <c r="G57" s="23">
        <f>ROUND(AVERAGE($G$8:$G$55), 2)</f>
        <v>18.63</v>
      </c>
      <c r="H57" s="23">
        <f>ROUND(AVERAGE($H$8:$H$55), 2)</f>
        <v>9.4</v>
      </c>
      <c r="I57" s="23">
        <f>ROUND(AVERAGE($I$8:$I$55), 2)</f>
        <v>20.420000000000002</v>
      </c>
      <c r="J57" s="23">
        <f>ROUND(AVERAGE($J$8:$J$55), 2)</f>
        <v>19.75</v>
      </c>
      <c r="K57" s="23">
        <f>ROUND(AVERAGE($K$8:$K$55), 2)</f>
        <v>12.33</v>
      </c>
      <c r="L57" s="23">
        <f>ROUND(AVERAGE($L$8:$L$55), 2)</f>
        <v>13.17</v>
      </c>
      <c r="M57" s="23">
        <f>ROUND(AVERAGE($M$8:$M$55), 2)</f>
        <v>18.670000000000002</v>
      </c>
      <c r="N57" s="23">
        <f>ROUND(AVERAGE($N$8:$N$55), 2)</f>
        <v>18.399999999999999</v>
      </c>
      <c r="O57" s="23">
        <f>ROUND(AVERAGE($O$8:$O$55), 2)</f>
        <v>9.31</v>
      </c>
      <c r="P57" s="23">
        <f>ROUND(AVERAGE($P$8:$P$55), 2)</f>
        <v>15.6</v>
      </c>
      <c r="Q57" s="23">
        <f>ROUND(AVERAGE($Q$8:$Q$55), 2)</f>
        <v>12.21</v>
      </c>
      <c r="R57" s="23">
        <f>ROUND(AVERAGE($R$8:$R$55), 2)</f>
        <v>11.67</v>
      </c>
      <c r="S57" s="23">
        <f>ROUND(AVERAGE($S$8:$S$55), 2)</f>
        <v>11.38</v>
      </c>
      <c r="T57" s="23">
        <f>ROUND(AVERAGE($T$8:$T$55), 2)</f>
        <v>16.190000000000001</v>
      </c>
      <c r="U57" s="23">
        <f>ROUND(AVERAGE($U$8:$U$55), 2)</f>
        <v>17.809999999999999</v>
      </c>
      <c r="V57" s="23">
        <f>ROUND(AVERAGE($V$8:$V$55), 2)</f>
        <v>17.420000000000002</v>
      </c>
      <c r="W57" s="23">
        <f>ROUND(AVERAGE($W$8:$W$55), 2)</f>
        <v>22.38</v>
      </c>
      <c r="X57" s="23">
        <f>ROUND(AVERAGE($X$8:$X$55), 2)</f>
        <v>14.65</v>
      </c>
      <c r="Y57" s="23">
        <f>ROUND(AVERAGE($Y$8:$Y$55), 2)</f>
        <v>14.04</v>
      </c>
      <c r="Z57" s="23">
        <f>ROUND(AVERAGE($Z$8:$Z$55), 2)</f>
        <v>14.38</v>
      </c>
      <c r="AA57" s="23">
        <f>ROUND(AVERAGE($AA$8:$AA$55), 2)</f>
        <v>20.79</v>
      </c>
      <c r="AB57" s="23">
        <f>ROUND(AVERAGE($AB$8:$AB$55), 2)</f>
        <v>20.23</v>
      </c>
      <c r="AC57" s="23">
        <f>ROUND(AVERAGE($AC$8:$AC$55), 2)</f>
        <v>19.79</v>
      </c>
      <c r="AD57" s="23">
        <f>ROUND(AVERAGE($AD$8:$AD$55), 2)</f>
        <v>17.13</v>
      </c>
      <c r="AE57" s="23">
        <f>ROUND(AVERAGE($AE$8:$AE$55), 2)</f>
        <v>16.329999999999998</v>
      </c>
      <c r="AF57" s="23">
        <f>ROUND(AVERAGE($AF$8:$AF$55), 2)</f>
        <v>14.02</v>
      </c>
      <c r="AG57" s="26"/>
      <c r="AH57" s="25">
        <f>ROUND(AVERAGE($B$57:$AF$57),2)</f>
        <v>15.71</v>
      </c>
    </row>
    <row r="58" spans="1:34" customFormat="1" ht="12" customHeight="1" x14ac:dyDescent="0.25">
      <c r="A58" s="22" t="s">
        <v>64</v>
      </c>
      <c r="B58" s="23">
        <f>MAX($B$8:$B$55)</f>
        <v>55</v>
      </c>
      <c r="C58" s="23">
        <f>MAX($C$8:$C$55)</f>
        <v>59</v>
      </c>
      <c r="D58" s="23">
        <f>MAX($D$8:$D$55)</f>
        <v>56</v>
      </c>
      <c r="E58" s="23">
        <f>MAX($E$8:$E$55)</f>
        <v>56</v>
      </c>
      <c r="F58" s="23">
        <f>MAX($F$8:$F$55)</f>
        <v>49</v>
      </c>
      <c r="G58" s="23">
        <f>MAX($G$8:$G$55)</f>
        <v>58</v>
      </c>
      <c r="H58" s="23">
        <f>MAX($H$8:$H$55)</f>
        <v>51</v>
      </c>
      <c r="I58" s="23">
        <f>MAX($I$8:$I$55)</f>
        <v>55</v>
      </c>
      <c r="J58" s="23">
        <f>MAX($J$8:$J$55)</f>
        <v>63</v>
      </c>
      <c r="K58" s="23">
        <f>MAX($K$8:$K$55)</f>
        <v>51</v>
      </c>
      <c r="L58" s="23">
        <f>MAX($L$8:$L$55)</f>
        <v>61</v>
      </c>
      <c r="M58" s="23">
        <f>MAX($M$8:$M$55)</f>
        <v>54</v>
      </c>
      <c r="N58" s="23">
        <f>MAX($N$8:$N$55)</f>
        <v>59</v>
      </c>
      <c r="O58" s="23">
        <f>MAX($O$8:$O$55)</f>
        <v>54</v>
      </c>
      <c r="P58" s="23">
        <f>MAX($P$8:$P$55)</f>
        <v>51</v>
      </c>
      <c r="Q58" s="23">
        <f>MAX($Q$8:$Q$55)</f>
        <v>60</v>
      </c>
      <c r="R58" s="23">
        <f>MAX($R$8:$R$55)</f>
        <v>51</v>
      </c>
      <c r="S58" s="23">
        <f>MAX($S$8:$S$55)</f>
        <v>54</v>
      </c>
      <c r="T58" s="23">
        <f>MAX($T$8:$T$55)</f>
        <v>55</v>
      </c>
      <c r="U58" s="23">
        <f>MAX($U$8:$U$55)</f>
        <v>54</v>
      </c>
      <c r="V58" s="23">
        <f>MAX($V$8:$V$55)</f>
        <v>55</v>
      </c>
      <c r="W58" s="23">
        <f>MAX($W$8:$W$55)</f>
        <v>57</v>
      </c>
      <c r="X58" s="23">
        <f>MAX($X$8:$X$55)</f>
        <v>59</v>
      </c>
      <c r="Y58" s="23">
        <f>MAX($Y$8:$Y$55)</f>
        <v>52</v>
      </c>
      <c r="Z58" s="23">
        <f>MAX($Z$8:$Z$55)</f>
        <v>57</v>
      </c>
      <c r="AA58" s="23">
        <f>MAX($AA$8:$AA$55)</f>
        <v>55</v>
      </c>
      <c r="AB58" s="23">
        <f>MAX($AB$8:$AB$55)</f>
        <v>55</v>
      </c>
      <c r="AC58" s="23">
        <f>MAX($AC$8:$AC$55)</f>
        <v>54</v>
      </c>
      <c r="AD58" s="23">
        <f>MAX($AD$8:$AD$55)</f>
        <v>59</v>
      </c>
      <c r="AE58" s="23">
        <f>MAX($AE$8:$AE$55)</f>
        <v>49</v>
      </c>
      <c r="AF58" s="23">
        <f>MAX($AF$8:$AF$55)</f>
        <v>56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2</v>
      </c>
      <c r="H59" s="29">
        <f>MIN($H$8:$H$55)</f>
        <v>2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2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2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29">
        <f>MIN($AF$8:$AF$55)</f>
        <v>2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21215</v>
      </c>
    </row>
    <row r="62" spans="1:34" x14ac:dyDescent="0.25">
      <c r="A62" s="40" t="s">
        <v>67</v>
      </c>
      <c r="B62" s="42"/>
      <c r="C62" s="42"/>
      <c r="D62" s="41">
        <f>SUM($B$52:$AF$55,$B$8:$AF$23)</f>
        <v>2162</v>
      </c>
    </row>
    <row r="63" spans="1:34" x14ac:dyDescent="0.25">
      <c r="A63" s="40" t="s">
        <v>68</v>
      </c>
      <c r="B63" s="42"/>
      <c r="C63" s="42"/>
      <c r="D63" s="41">
        <f>MAX($B$8:$AF$55)</f>
        <v>63</v>
      </c>
    </row>
    <row r="64" spans="1:34" x14ac:dyDescent="0.25">
      <c r="A64" s="40" t="s">
        <v>69</v>
      </c>
      <c r="B64" s="42"/>
      <c r="C64" s="42"/>
      <c r="D64" s="41">
        <f>MIN($B$8:$AF$55)</f>
        <v>2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D5DF-D806-4E4D-934C-6300085860E5}">
  <sheetPr>
    <pageSetUpPr fitToPage="1"/>
  </sheetPr>
  <dimension ref="A1:AH64"/>
  <sheetViews>
    <sheetView workbookViewId="0">
      <selection activeCell="F14" sqref="F14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84</v>
      </c>
    </row>
    <row r="4" spans="1:34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83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14</v>
      </c>
      <c r="C7" s="32" t="s">
        <v>15</v>
      </c>
      <c r="D7" s="32" t="s">
        <v>9</v>
      </c>
      <c r="E7" s="32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32" t="s">
        <v>15</v>
      </c>
      <c r="K7" s="32" t="s">
        <v>9</v>
      </c>
      <c r="L7" s="32" t="s">
        <v>10</v>
      </c>
      <c r="M7" s="32" t="s">
        <v>11</v>
      </c>
      <c r="N7" s="32" t="s">
        <v>12</v>
      </c>
      <c r="O7" s="32" t="s">
        <v>13</v>
      </c>
      <c r="P7" s="32" t="s">
        <v>14</v>
      </c>
      <c r="Q7" s="32" t="s">
        <v>15</v>
      </c>
      <c r="R7" s="32" t="s">
        <v>9</v>
      </c>
      <c r="S7" s="32" t="s">
        <v>10</v>
      </c>
      <c r="T7" s="32" t="s">
        <v>11</v>
      </c>
      <c r="U7" s="32" t="s">
        <v>12</v>
      </c>
      <c r="V7" s="32" t="s">
        <v>13</v>
      </c>
      <c r="W7" s="32" t="s">
        <v>14</v>
      </c>
      <c r="X7" s="32" t="s">
        <v>15</v>
      </c>
      <c r="Y7" s="32" t="s">
        <v>9</v>
      </c>
      <c r="Z7" s="32" t="s">
        <v>10</v>
      </c>
      <c r="AA7" s="32" t="s">
        <v>11</v>
      </c>
      <c r="AB7" s="32" t="s">
        <v>12</v>
      </c>
      <c r="AC7" s="32" t="s">
        <v>13</v>
      </c>
      <c r="AD7" s="32" t="s">
        <v>14</v>
      </c>
      <c r="AE7" s="32" t="s">
        <v>15</v>
      </c>
      <c r="AF7" s="32" t="s">
        <v>9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3</v>
      </c>
      <c r="C8" s="11">
        <v>3</v>
      </c>
      <c r="D8" s="11">
        <v>3</v>
      </c>
      <c r="E8" s="11">
        <v>3</v>
      </c>
      <c r="F8" s="11">
        <v>3</v>
      </c>
      <c r="G8" s="11">
        <v>2</v>
      </c>
      <c r="H8" s="11">
        <v>2</v>
      </c>
      <c r="I8" s="11">
        <v>2</v>
      </c>
      <c r="J8" s="11">
        <v>3</v>
      </c>
      <c r="K8" s="11">
        <v>2</v>
      </c>
      <c r="L8" s="11">
        <v>2</v>
      </c>
      <c r="M8" s="11">
        <v>2</v>
      </c>
      <c r="N8" s="11">
        <v>3</v>
      </c>
      <c r="O8" s="11">
        <v>2</v>
      </c>
      <c r="P8" s="11">
        <v>2</v>
      </c>
      <c r="Q8" s="11">
        <v>2</v>
      </c>
      <c r="R8" s="11">
        <v>2</v>
      </c>
      <c r="S8" s="11">
        <v>3</v>
      </c>
      <c r="T8" s="11">
        <v>3</v>
      </c>
      <c r="U8" s="11">
        <v>3</v>
      </c>
      <c r="V8" s="11">
        <v>2</v>
      </c>
      <c r="W8" s="11">
        <v>3</v>
      </c>
      <c r="X8" s="11">
        <v>3</v>
      </c>
      <c r="Y8" s="11">
        <v>2</v>
      </c>
      <c r="Z8" s="11">
        <v>3</v>
      </c>
      <c r="AA8" s="11">
        <v>2</v>
      </c>
      <c r="AB8" s="11">
        <v>2</v>
      </c>
      <c r="AC8" s="11">
        <v>3</v>
      </c>
      <c r="AD8" s="11">
        <v>3</v>
      </c>
      <c r="AE8" s="11">
        <v>3</v>
      </c>
      <c r="AF8" s="11">
        <v>2</v>
      </c>
      <c r="AG8" s="12">
        <f>SUM($B$8:$AF$8)</f>
        <v>78</v>
      </c>
      <c r="AH8" s="13">
        <f>ROUND(AVERAGE($B$8:$AF$8),2)</f>
        <v>2.52</v>
      </c>
    </row>
    <row r="9" spans="1:34" customFormat="1" ht="12" customHeight="1" x14ac:dyDescent="0.25">
      <c r="A9" s="14" t="s">
        <v>17</v>
      </c>
      <c r="B9" s="15">
        <v>3</v>
      </c>
      <c r="C9" s="15">
        <v>2</v>
      </c>
      <c r="D9" s="15">
        <v>2</v>
      </c>
      <c r="E9" s="15">
        <v>2</v>
      </c>
      <c r="F9" s="15">
        <v>2</v>
      </c>
      <c r="G9" s="15">
        <v>3</v>
      </c>
      <c r="H9" s="15">
        <v>3</v>
      </c>
      <c r="I9" s="15">
        <v>3</v>
      </c>
      <c r="J9" s="15">
        <v>2</v>
      </c>
      <c r="K9" s="15">
        <v>3</v>
      </c>
      <c r="L9" s="15">
        <v>3</v>
      </c>
      <c r="M9" s="15">
        <v>3</v>
      </c>
      <c r="N9" s="15">
        <v>4</v>
      </c>
      <c r="O9" s="15">
        <v>3</v>
      </c>
      <c r="P9" s="15">
        <v>3</v>
      </c>
      <c r="Q9" s="15">
        <v>3</v>
      </c>
      <c r="R9" s="15">
        <v>3</v>
      </c>
      <c r="S9" s="15">
        <v>2</v>
      </c>
      <c r="T9" s="15">
        <v>2</v>
      </c>
      <c r="U9" s="15">
        <v>2</v>
      </c>
      <c r="V9" s="15">
        <v>3</v>
      </c>
      <c r="W9" s="15">
        <v>2</v>
      </c>
      <c r="X9" s="15">
        <v>2</v>
      </c>
      <c r="Y9" s="15">
        <v>2</v>
      </c>
      <c r="Z9" s="15">
        <v>2</v>
      </c>
      <c r="AA9" s="15">
        <v>3</v>
      </c>
      <c r="AB9" s="15">
        <v>3</v>
      </c>
      <c r="AC9" s="15">
        <v>2</v>
      </c>
      <c r="AD9" s="15">
        <v>2</v>
      </c>
      <c r="AE9" s="15">
        <v>2</v>
      </c>
      <c r="AF9" s="15">
        <v>3</v>
      </c>
      <c r="AG9" s="16">
        <f>SUM($B$9:$AF$9)</f>
        <v>79</v>
      </c>
      <c r="AH9" s="17">
        <f>ROUND(AVERAGE($B$9:$AF$9),2)</f>
        <v>2.5499999999999998</v>
      </c>
    </row>
    <row r="10" spans="1:34" customFormat="1" ht="12" customHeight="1" x14ac:dyDescent="0.25">
      <c r="A10" s="14" t="s">
        <v>18</v>
      </c>
      <c r="B10" s="15">
        <v>2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2</v>
      </c>
      <c r="J10" s="15">
        <v>3</v>
      </c>
      <c r="K10" s="15">
        <v>2</v>
      </c>
      <c r="L10" s="15">
        <v>3</v>
      </c>
      <c r="M10" s="15">
        <v>2</v>
      </c>
      <c r="N10" s="15">
        <v>3</v>
      </c>
      <c r="O10" s="15">
        <v>2</v>
      </c>
      <c r="P10" s="15">
        <v>2</v>
      </c>
      <c r="Q10" s="15">
        <v>2</v>
      </c>
      <c r="R10" s="15">
        <v>2</v>
      </c>
      <c r="S10" s="15">
        <v>3</v>
      </c>
      <c r="T10" s="15">
        <v>3</v>
      </c>
      <c r="U10" s="15">
        <v>2</v>
      </c>
      <c r="V10" s="15">
        <v>2</v>
      </c>
      <c r="W10" s="15">
        <v>3</v>
      </c>
      <c r="X10" s="15">
        <v>3</v>
      </c>
      <c r="Y10" s="15">
        <v>3</v>
      </c>
      <c r="Z10" s="15">
        <v>3</v>
      </c>
      <c r="AA10" s="15">
        <v>2</v>
      </c>
      <c r="AB10" s="15">
        <v>2</v>
      </c>
      <c r="AC10" s="15">
        <v>3</v>
      </c>
      <c r="AD10" s="15">
        <v>3</v>
      </c>
      <c r="AE10" s="15">
        <v>2</v>
      </c>
      <c r="AF10" s="15">
        <v>2</v>
      </c>
      <c r="AG10" s="16">
        <f>SUM($B$10:$AF$10)</f>
        <v>79</v>
      </c>
      <c r="AH10" s="17">
        <f>ROUND(AVERAGE($B$10:$AF$10),2)</f>
        <v>2.5499999999999998</v>
      </c>
    </row>
    <row r="11" spans="1:34" customFormat="1" ht="12" customHeight="1" x14ac:dyDescent="0.25">
      <c r="A11" s="14" t="s">
        <v>19</v>
      </c>
      <c r="B11" s="15">
        <v>3</v>
      </c>
      <c r="C11" s="15">
        <v>2</v>
      </c>
      <c r="D11" s="15">
        <v>2</v>
      </c>
      <c r="E11" s="15">
        <v>3</v>
      </c>
      <c r="F11" s="15">
        <v>3</v>
      </c>
      <c r="G11" s="15">
        <v>3</v>
      </c>
      <c r="H11" s="15">
        <v>2</v>
      </c>
      <c r="I11" s="15">
        <v>3</v>
      </c>
      <c r="J11" s="15">
        <v>2</v>
      </c>
      <c r="K11" s="15">
        <v>2</v>
      </c>
      <c r="L11" s="15">
        <v>2</v>
      </c>
      <c r="M11" s="15">
        <v>3</v>
      </c>
      <c r="N11" s="15">
        <v>3</v>
      </c>
      <c r="O11" s="15">
        <v>3</v>
      </c>
      <c r="P11" s="15">
        <v>3</v>
      </c>
      <c r="Q11" s="15">
        <v>3</v>
      </c>
      <c r="R11" s="15">
        <v>2</v>
      </c>
      <c r="S11" s="15">
        <v>2</v>
      </c>
      <c r="T11" s="15">
        <v>2</v>
      </c>
      <c r="U11" s="15">
        <v>3</v>
      </c>
      <c r="V11" s="15">
        <v>3</v>
      </c>
      <c r="W11" s="15">
        <v>2</v>
      </c>
      <c r="X11" s="15">
        <v>2</v>
      </c>
      <c r="Y11" s="15">
        <v>2</v>
      </c>
      <c r="Z11" s="15">
        <v>3</v>
      </c>
      <c r="AA11" s="15">
        <v>3</v>
      </c>
      <c r="AB11" s="15">
        <v>3</v>
      </c>
      <c r="AC11" s="15">
        <v>2</v>
      </c>
      <c r="AD11" s="15">
        <v>2</v>
      </c>
      <c r="AE11" s="15">
        <v>3</v>
      </c>
      <c r="AF11" s="15">
        <v>3</v>
      </c>
      <c r="AG11" s="16">
        <f>SUM($B$11:$AF$11)</f>
        <v>79</v>
      </c>
      <c r="AH11" s="17">
        <f>ROUND(AVERAGE($B$11:$AF$11),2)</f>
        <v>2.5499999999999998</v>
      </c>
    </row>
    <row r="12" spans="1:34" customFormat="1" ht="12" customHeight="1" x14ac:dyDescent="0.25">
      <c r="A12" s="14" t="s">
        <v>20</v>
      </c>
      <c r="B12" s="15">
        <v>3</v>
      </c>
      <c r="C12" s="15">
        <v>3</v>
      </c>
      <c r="D12" s="15">
        <v>3</v>
      </c>
      <c r="E12" s="15">
        <v>2</v>
      </c>
      <c r="F12" s="15">
        <v>3</v>
      </c>
      <c r="G12" s="15">
        <v>2</v>
      </c>
      <c r="H12" s="15">
        <v>3</v>
      </c>
      <c r="I12" s="15">
        <v>2</v>
      </c>
      <c r="J12" s="15">
        <v>3</v>
      </c>
      <c r="K12" s="15">
        <v>3</v>
      </c>
      <c r="L12" s="15">
        <v>3</v>
      </c>
      <c r="M12" s="15">
        <v>2</v>
      </c>
      <c r="N12" s="15">
        <v>3</v>
      </c>
      <c r="O12" s="15">
        <v>2</v>
      </c>
      <c r="P12" s="15">
        <v>2</v>
      </c>
      <c r="Q12" s="15">
        <v>2</v>
      </c>
      <c r="R12" s="15">
        <v>3</v>
      </c>
      <c r="S12" s="15">
        <v>2</v>
      </c>
      <c r="T12" s="15">
        <v>3</v>
      </c>
      <c r="U12" s="15">
        <v>2</v>
      </c>
      <c r="V12" s="15">
        <v>2</v>
      </c>
      <c r="W12" s="15">
        <v>3</v>
      </c>
      <c r="X12" s="15">
        <v>3</v>
      </c>
      <c r="Y12" s="15">
        <v>3</v>
      </c>
      <c r="Z12" s="15">
        <v>2</v>
      </c>
      <c r="AA12" s="15">
        <v>2</v>
      </c>
      <c r="AB12" s="15">
        <v>2</v>
      </c>
      <c r="AC12" s="15">
        <v>3</v>
      </c>
      <c r="AD12" s="15">
        <v>3</v>
      </c>
      <c r="AE12" s="15">
        <v>3</v>
      </c>
      <c r="AF12" s="15">
        <v>2</v>
      </c>
      <c r="AG12" s="16">
        <f>SUM($B$12:$AF$12)</f>
        <v>79</v>
      </c>
      <c r="AH12" s="17">
        <f>ROUND(AVERAGE($B$12:$AF$12),2)</f>
        <v>2.5499999999999998</v>
      </c>
    </row>
    <row r="13" spans="1:34" customFormat="1" ht="12" customHeight="1" x14ac:dyDescent="0.25">
      <c r="A13" s="14" t="s">
        <v>21</v>
      </c>
      <c r="B13" s="15">
        <v>3</v>
      </c>
      <c r="C13" s="15">
        <v>2</v>
      </c>
      <c r="D13" s="15">
        <v>2</v>
      </c>
      <c r="E13" s="15">
        <v>2</v>
      </c>
      <c r="F13" s="15">
        <v>3</v>
      </c>
      <c r="G13" s="15">
        <v>3</v>
      </c>
      <c r="H13" s="15">
        <v>3</v>
      </c>
      <c r="I13" s="15">
        <v>2</v>
      </c>
      <c r="J13" s="15">
        <v>2</v>
      </c>
      <c r="K13" s="15">
        <v>2</v>
      </c>
      <c r="L13" s="15">
        <v>3</v>
      </c>
      <c r="M13" s="15">
        <v>3</v>
      </c>
      <c r="N13" s="15">
        <v>3</v>
      </c>
      <c r="O13" s="15">
        <v>3</v>
      </c>
      <c r="P13" s="15">
        <v>3</v>
      </c>
      <c r="Q13" s="15">
        <v>2</v>
      </c>
      <c r="R13" s="15">
        <v>2</v>
      </c>
      <c r="S13" s="15">
        <v>3</v>
      </c>
      <c r="T13" s="15">
        <v>2</v>
      </c>
      <c r="U13" s="15">
        <v>3</v>
      </c>
      <c r="V13" s="15">
        <v>3</v>
      </c>
      <c r="W13" s="15">
        <v>2</v>
      </c>
      <c r="X13" s="15">
        <v>2</v>
      </c>
      <c r="Y13" s="15">
        <v>2</v>
      </c>
      <c r="Z13" s="15">
        <v>3</v>
      </c>
      <c r="AA13" s="15">
        <v>3</v>
      </c>
      <c r="AB13" s="15">
        <v>3</v>
      </c>
      <c r="AC13" s="15">
        <v>2</v>
      </c>
      <c r="AD13" s="15">
        <v>2</v>
      </c>
      <c r="AE13" s="15">
        <v>2</v>
      </c>
      <c r="AF13" s="15">
        <v>3</v>
      </c>
      <c r="AG13" s="16">
        <f>SUM($B$13:$AF$13)</f>
        <v>78</v>
      </c>
      <c r="AH13" s="17">
        <f>ROUND(AVERAGE($B$13:$AF$13),2)</f>
        <v>2.52</v>
      </c>
    </row>
    <row r="14" spans="1:34" customFormat="1" ht="12" customHeight="1" x14ac:dyDescent="0.25">
      <c r="A14" s="14" t="s">
        <v>22</v>
      </c>
      <c r="B14" s="15">
        <v>3</v>
      </c>
      <c r="C14" s="15">
        <v>3</v>
      </c>
      <c r="D14" s="15">
        <v>3</v>
      </c>
      <c r="E14" s="15">
        <v>3</v>
      </c>
      <c r="F14" s="15">
        <v>3</v>
      </c>
      <c r="G14" s="15">
        <v>3</v>
      </c>
      <c r="H14" s="15">
        <v>2</v>
      </c>
      <c r="I14" s="15">
        <v>3</v>
      </c>
      <c r="J14" s="15">
        <v>3</v>
      </c>
      <c r="K14" s="15">
        <v>3</v>
      </c>
      <c r="L14" s="15">
        <v>2</v>
      </c>
      <c r="M14" s="15">
        <v>2</v>
      </c>
      <c r="N14" s="15">
        <v>3</v>
      </c>
      <c r="O14" s="15">
        <v>2</v>
      </c>
      <c r="P14" s="15">
        <v>2</v>
      </c>
      <c r="Q14" s="15">
        <v>3</v>
      </c>
      <c r="R14" s="15">
        <v>3</v>
      </c>
      <c r="S14" s="15">
        <v>2</v>
      </c>
      <c r="T14" s="15">
        <v>2</v>
      </c>
      <c r="U14" s="15">
        <v>2</v>
      </c>
      <c r="V14" s="15">
        <v>2</v>
      </c>
      <c r="W14" s="15">
        <v>3</v>
      </c>
      <c r="X14" s="15">
        <v>3</v>
      </c>
      <c r="Y14" s="15">
        <v>3</v>
      </c>
      <c r="Z14" s="15">
        <v>2</v>
      </c>
      <c r="AA14" s="15">
        <v>2</v>
      </c>
      <c r="AB14" s="15">
        <v>3</v>
      </c>
      <c r="AC14" s="15">
        <v>3</v>
      </c>
      <c r="AD14" s="15">
        <v>3</v>
      </c>
      <c r="AE14" s="15">
        <v>2</v>
      </c>
      <c r="AF14" s="15">
        <v>2</v>
      </c>
      <c r="AG14" s="16">
        <f>SUM($B$14:$AF$14)</f>
        <v>80</v>
      </c>
      <c r="AH14" s="17">
        <f>ROUND(AVERAGE($B$14:$AF$14),2)</f>
        <v>2.58</v>
      </c>
    </row>
    <row r="15" spans="1:34" customFormat="1" ht="12" customHeight="1" x14ac:dyDescent="0.25">
      <c r="A15" s="14" t="s">
        <v>23</v>
      </c>
      <c r="B15" s="15">
        <v>2</v>
      </c>
      <c r="C15" s="15">
        <v>2</v>
      </c>
      <c r="D15" s="15">
        <v>2</v>
      </c>
      <c r="E15" s="15">
        <v>2</v>
      </c>
      <c r="F15" s="15">
        <v>3</v>
      </c>
      <c r="G15" s="15">
        <v>2</v>
      </c>
      <c r="H15" s="15">
        <v>3</v>
      </c>
      <c r="I15" s="15">
        <v>2</v>
      </c>
      <c r="J15" s="15">
        <v>2</v>
      </c>
      <c r="K15" s="15">
        <v>2</v>
      </c>
      <c r="L15" s="15">
        <v>3</v>
      </c>
      <c r="M15" s="15">
        <v>2</v>
      </c>
      <c r="N15" s="15">
        <v>3</v>
      </c>
      <c r="O15" s="15">
        <v>3</v>
      </c>
      <c r="P15" s="15">
        <v>3</v>
      </c>
      <c r="Q15" s="15">
        <v>2</v>
      </c>
      <c r="R15" s="15">
        <v>2</v>
      </c>
      <c r="S15" s="15">
        <v>3</v>
      </c>
      <c r="T15" s="15">
        <v>3</v>
      </c>
      <c r="U15" s="15">
        <v>2</v>
      </c>
      <c r="V15" s="15">
        <v>2</v>
      </c>
      <c r="W15" s="15">
        <v>2</v>
      </c>
      <c r="X15" s="15">
        <v>2</v>
      </c>
      <c r="Y15" s="15">
        <v>2</v>
      </c>
      <c r="Z15" s="15">
        <v>3</v>
      </c>
      <c r="AA15" s="15">
        <v>3</v>
      </c>
      <c r="AB15" s="15">
        <v>2</v>
      </c>
      <c r="AC15" s="15">
        <v>2</v>
      </c>
      <c r="AD15" s="15">
        <v>2</v>
      </c>
      <c r="AE15" s="15">
        <v>3</v>
      </c>
      <c r="AF15" s="15">
        <v>2</v>
      </c>
      <c r="AG15" s="16">
        <f>SUM($B$15:$AF$15)</f>
        <v>73</v>
      </c>
      <c r="AH15" s="17">
        <f>ROUND(AVERAGE($B$15:$AF$15),2)</f>
        <v>2.35</v>
      </c>
    </row>
    <row r="16" spans="1:34" customFormat="1" ht="12" customHeight="1" x14ac:dyDescent="0.25">
      <c r="A16" s="14" t="s">
        <v>24</v>
      </c>
      <c r="B16" s="15">
        <v>3</v>
      </c>
      <c r="C16" s="15">
        <v>3</v>
      </c>
      <c r="D16" s="15">
        <v>2</v>
      </c>
      <c r="E16" s="15">
        <v>3</v>
      </c>
      <c r="F16" s="15">
        <v>2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2</v>
      </c>
      <c r="M16" s="15">
        <v>3</v>
      </c>
      <c r="N16" s="15">
        <v>3</v>
      </c>
      <c r="O16" s="15">
        <v>2</v>
      </c>
      <c r="P16" s="15">
        <v>2</v>
      </c>
      <c r="Q16" s="15">
        <v>3</v>
      </c>
      <c r="R16" s="15">
        <v>3</v>
      </c>
      <c r="S16" s="15">
        <v>2</v>
      </c>
      <c r="T16" s="15">
        <v>2</v>
      </c>
      <c r="U16" s="15">
        <v>3</v>
      </c>
      <c r="V16" s="15">
        <v>3</v>
      </c>
      <c r="W16" s="15">
        <v>2</v>
      </c>
      <c r="X16" s="15">
        <v>2</v>
      </c>
      <c r="Y16" s="15">
        <v>3</v>
      </c>
      <c r="Z16" s="15">
        <v>2</v>
      </c>
      <c r="AA16" s="15">
        <v>2</v>
      </c>
      <c r="AB16" s="15">
        <v>2</v>
      </c>
      <c r="AC16" s="15">
        <v>2</v>
      </c>
      <c r="AD16" s="15">
        <v>3</v>
      </c>
      <c r="AE16" s="15">
        <v>2</v>
      </c>
      <c r="AF16" s="15">
        <v>3</v>
      </c>
      <c r="AG16" s="16">
        <f>SUM($B$16:$AF$16)</f>
        <v>79</v>
      </c>
      <c r="AH16" s="17">
        <f>ROUND(AVERAGE($B$16:$AF$16),2)</f>
        <v>2.5499999999999998</v>
      </c>
    </row>
    <row r="17" spans="1:34" customFormat="1" ht="12" customHeight="1" x14ac:dyDescent="0.25">
      <c r="A17" s="14" t="s">
        <v>25</v>
      </c>
      <c r="B17" s="15">
        <v>3</v>
      </c>
      <c r="C17" s="15">
        <v>2</v>
      </c>
      <c r="D17" s="15">
        <v>3</v>
      </c>
      <c r="E17" s="15">
        <v>2</v>
      </c>
      <c r="F17" s="15">
        <v>3</v>
      </c>
      <c r="G17" s="15">
        <v>3</v>
      </c>
      <c r="H17" s="15">
        <v>2</v>
      </c>
      <c r="I17" s="15">
        <v>2</v>
      </c>
      <c r="J17" s="15">
        <v>2</v>
      </c>
      <c r="K17" s="15">
        <v>2</v>
      </c>
      <c r="L17" s="15">
        <v>3</v>
      </c>
      <c r="M17" s="15">
        <v>2</v>
      </c>
      <c r="N17" s="15">
        <v>3</v>
      </c>
      <c r="O17" s="15">
        <v>3</v>
      </c>
      <c r="P17" s="15">
        <v>2</v>
      </c>
      <c r="Q17" s="15">
        <v>2</v>
      </c>
      <c r="R17" s="15">
        <v>2</v>
      </c>
      <c r="S17" s="15">
        <v>2</v>
      </c>
      <c r="T17" s="15">
        <v>3</v>
      </c>
      <c r="U17" s="15">
        <v>2</v>
      </c>
      <c r="V17" s="15">
        <v>2</v>
      </c>
      <c r="W17" s="15">
        <v>3</v>
      </c>
      <c r="X17" s="15">
        <v>3</v>
      </c>
      <c r="Y17" s="15">
        <v>2</v>
      </c>
      <c r="Z17" s="15">
        <v>3</v>
      </c>
      <c r="AA17" s="15">
        <v>3</v>
      </c>
      <c r="AB17" s="15">
        <v>3</v>
      </c>
      <c r="AC17" s="15">
        <v>3</v>
      </c>
      <c r="AD17" s="15">
        <v>2</v>
      </c>
      <c r="AE17" s="15">
        <v>3</v>
      </c>
      <c r="AF17" s="15">
        <v>2</v>
      </c>
      <c r="AG17" s="16">
        <f>SUM($B$17:$AF$17)</f>
        <v>77</v>
      </c>
      <c r="AH17" s="17">
        <f>ROUND(AVERAGE($B$17:$AF$17),2)</f>
        <v>2.48</v>
      </c>
    </row>
    <row r="18" spans="1:34" customFormat="1" ht="12" customHeight="1" x14ac:dyDescent="0.25">
      <c r="A18" s="14" t="s">
        <v>26</v>
      </c>
      <c r="B18" s="15">
        <v>2</v>
      </c>
      <c r="C18" s="15">
        <v>3</v>
      </c>
      <c r="D18" s="15">
        <v>2</v>
      </c>
      <c r="E18" s="15">
        <v>3</v>
      </c>
      <c r="F18" s="15">
        <v>3</v>
      </c>
      <c r="G18" s="15">
        <v>2</v>
      </c>
      <c r="H18" s="15">
        <v>3</v>
      </c>
      <c r="I18" s="15">
        <v>3</v>
      </c>
      <c r="J18" s="15">
        <v>2</v>
      </c>
      <c r="K18" s="15">
        <v>2</v>
      </c>
      <c r="L18" s="15">
        <v>2</v>
      </c>
      <c r="M18" s="15">
        <v>3</v>
      </c>
      <c r="N18" s="15">
        <v>3</v>
      </c>
      <c r="O18" s="15">
        <v>2</v>
      </c>
      <c r="P18" s="15">
        <v>3</v>
      </c>
      <c r="Q18" s="15">
        <v>3</v>
      </c>
      <c r="R18" s="15">
        <v>2</v>
      </c>
      <c r="S18" s="15">
        <v>3</v>
      </c>
      <c r="T18" s="15">
        <v>2</v>
      </c>
      <c r="U18" s="15">
        <v>3</v>
      </c>
      <c r="V18" s="15">
        <v>3</v>
      </c>
      <c r="W18" s="15">
        <v>2</v>
      </c>
      <c r="X18" s="15">
        <v>2</v>
      </c>
      <c r="Y18" s="15">
        <v>3</v>
      </c>
      <c r="Z18" s="15">
        <v>2</v>
      </c>
      <c r="AA18" s="15">
        <v>2</v>
      </c>
      <c r="AB18" s="15">
        <v>2</v>
      </c>
      <c r="AC18" s="15">
        <v>2</v>
      </c>
      <c r="AD18" s="15">
        <v>2</v>
      </c>
      <c r="AE18" s="15">
        <v>2</v>
      </c>
      <c r="AF18" s="15">
        <v>3</v>
      </c>
      <c r="AG18" s="16">
        <f>SUM($B$18:$AF$18)</f>
        <v>76</v>
      </c>
      <c r="AH18" s="17">
        <f>ROUND(AVERAGE($B$18:$AF$18),2)</f>
        <v>2.4500000000000002</v>
      </c>
    </row>
    <row r="19" spans="1:34" customFormat="1" ht="12" customHeight="1" x14ac:dyDescent="0.25">
      <c r="A19" s="14" t="s">
        <v>27</v>
      </c>
      <c r="B19" s="15">
        <v>3</v>
      </c>
      <c r="C19" s="15">
        <v>2</v>
      </c>
      <c r="D19" s="15">
        <v>3</v>
      </c>
      <c r="E19" s="15">
        <v>2</v>
      </c>
      <c r="F19" s="15">
        <v>3</v>
      </c>
      <c r="G19" s="15">
        <v>3</v>
      </c>
      <c r="H19" s="15">
        <v>3</v>
      </c>
      <c r="I19" s="15">
        <v>2</v>
      </c>
      <c r="J19" s="15">
        <v>3</v>
      </c>
      <c r="K19" s="15">
        <v>3</v>
      </c>
      <c r="L19" s="15">
        <v>3</v>
      </c>
      <c r="M19" s="15">
        <v>2</v>
      </c>
      <c r="N19" s="15">
        <v>3</v>
      </c>
      <c r="O19" s="15">
        <v>3</v>
      </c>
      <c r="P19" s="15">
        <v>2</v>
      </c>
      <c r="Q19" s="15">
        <v>2</v>
      </c>
      <c r="R19" s="15">
        <v>3</v>
      </c>
      <c r="S19" s="15">
        <v>2</v>
      </c>
      <c r="T19" s="15">
        <v>2</v>
      </c>
      <c r="U19" s="15">
        <v>2</v>
      </c>
      <c r="V19" s="15">
        <v>2</v>
      </c>
      <c r="W19" s="15">
        <v>3</v>
      </c>
      <c r="X19" s="15">
        <v>3</v>
      </c>
      <c r="Y19" s="15">
        <v>2</v>
      </c>
      <c r="Z19" s="15">
        <v>3</v>
      </c>
      <c r="AA19" s="15">
        <v>3</v>
      </c>
      <c r="AB19" s="15">
        <v>3</v>
      </c>
      <c r="AC19" s="15">
        <v>3</v>
      </c>
      <c r="AD19" s="15">
        <v>3</v>
      </c>
      <c r="AE19" s="15">
        <v>2</v>
      </c>
      <c r="AF19" s="15">
        <v>2</v>
      </c>
      <c r="AG19" s="16">
        <f>SUM($B$19:$AF$19)</f>
        <v>80</v>
      </c>
      <c r="AH19" s="17">
        <f>ROUND(AVERAGE($B$19:$AF$19),2)</f>
        <v>2.58</v>
      </c>
    </row>
    <row r="20" spans="1:34" customFormat="1" ht="12" customHeight="1" x14ac:dyDescent="0.25">
      <c r="A20" s="14" t="s">
        <v>28</v>
      </c>
      <c r="B20" s="15">
        <v>2</v>
      </c>
      <c r="C20" s="15">
        <v>2</v>
      </c>
      <c r="D20" s="15">
        <v>2</v>
      </c>
      <c r="E20" s="15">
        <v>3</v>
      </c>
      <c r="F20" s="15">
        <v>3</v>
      </c>
      <c r="G20" s="15">
        <v>3</v>
      </c>
      <c r="H20" s="15">
        <v>2</v>
      </c>
      <c r="I20" s="15">
        <v>2</v>
      </c>
      <c r="J20" s="15">
        <v>2</v>
      </c>
      <c r="K20" s="15">
        <v>2</v>
      </c>
      <c r="L20" s="15">
        <v>2</v>
      </c>
      <c r="M20" s="15">
        <v>3</v>
      </c>
      <c r="N20" s="15">
        <v>3</v>
      </c>
      <c r="O20" s="15">
        <v>2</v>
      </c>
      <c r="P20" s="15">
        <v>3</v>
      </c>
      <c r="Q20" s="15">
        <v>2</v>
      </c>
      <c r="R20" s="15">
        <v>2</v>
      </c>
      <c r="S20" s="15">
        <v>3</v>
      </c>
      <c r="T20" s="15">
        <v>3</v>
      </c>
      <c r="U20" s="15">
        <v>3</v>
      </c>
      <c r="V20" s="15">
        <v>2</v>
      </c>
      <c r="W20" s="15">
        <v>2</v>
      </c>
      <c r="X20" s="15">
        <v>3</v>
      </c>
      <c r="Y20" s="15">
        <v>4</v>
      </c>
      <c r="Z20" s="15">
        <v>2</v>
      </c>
      <c r="AA20" s="15">
        <v>2</v>
      </c>
      <c r="AB20" s="15">
        <v>2</v>
      </c>
      <c r="AC20" s="15">
        <v>2</v>
      </c>
      <c r="AD20" s="15">
        <v>2</v>
      </c>
      <c r="AE20" s="15">
        <v>3</v>
      </c>
      <c r="AF20" s="15">
        <v>3</v>
      </c>
      <c r="AG20" s="16">
        <f>SUM($B$20:$AF$20)</f>
        <v>76</v>
      </c>
      <c r="AH20" s="17">
        <f>ROUND(AVERAGE($B$20:$AF$20),2)</f>
        <v>2.4500000000000002</v>
      </c>
    </row>
    <row r="21" spans="1:34" customFormat="1" ht="12" customHeight="1" x14ac:dyDescent="0.25">
      <c r="A21" s="14" t="s">
        <v>29</v>
      </c>
      <c r="B21" s="15">
        <v>3</v>
      </c>
      <c r="C21" s="15">
        <v>3</v>
      </c>
      <c r="D21" s="15">
        <v>3</v>
      </c>
      <c r="E21" s="15">
        <v>4</v>
      </c>
      <c r="F21" s="15">
        <v>2</v>
      </c>
      <c r="G21" s="15">
        <v>2</v>
      </c>
      <c r="H21" s="15">
        <v>3</v>
      </c>
      <c r="I21" s="15">
        <v>3</v>
      </c>
      <c r="J21" s="15">
        <v>2</v>
      </c>
      <c r="K21" s="15">
        <v>3</v>
      </c>
      <c r="L21" s="15">
        <v>2</v>
      </c>
      <c r="M21" s="15">
        <v>3</v>
      </c>
      <c r="N21" s="15">
        <v>3</v>
      </c>
      <c r="O21" s="15">
        <v>3</v>
      </c>
      <c r="P21" s="15">
        <v>2</v>
      </c>
      <c r="Q21" s="15">
        <v>3</v>
      </c>
      <c r="R21" s="15">
        <v>3</v>
      </c>
      <c r="S21" s="15">
        <v>2</v>
      </c>
      <c r="T21" s="15">
        <v>2</v>
      </c>
      <c r="U21" s="15">
        <v>3</v>
      </c>
      <c r="V21" s="15">
        <v>3</v>
      </c>
      <c r="W21" s="15">
        <v>3</v>
      </c>
      <c r="X21" s="15">
        <v>2</v>
      </c>
      <c r="Y21" s="15">
        <v>5</v>
      </c>
      <c r="Z21" s="15">
        <v>3</v>
      </c>
      <c r="AA21" s="15">
        <v>3</v>
      </c>
      <c r="AB21" s="15">
        <v>2</v>
      </c>
      <c r="AC21" s="15">
        <v>2</v>
      </c>
      <c r="AD21" s="15">
        <v>3</v>
      </c>
      <c r="AE21" s="15">
        <v>2</v>
      </c>
      <c r="AF21" s="15">
        <v>3</v>
      </c>
      <c r="AG21" s="16">
        <f>SUM($B$21:$AF$21)</f>
        <v>85</v>
      </c>
      <c r="AH21" s="17">
        <f>ROUND(AVERAGE($B$21:$AF$21),2)</f>
        <v>2.74</v>
      </c>
    </row>
    <row r="22" spans="1:34" customFormat="1" ht="12" customHeight="1" x14ac:dyDescent="0.25">
      <c r="A22" s="14" t="s">
        <v>30</v>
      </c>
      <c r="B22" s="15">
        <v>4</v>
      </c>
      <c r="C22" s="15">
        <v>5</v>
      </c>
      <c r="D22" s="15">
        <v>4</v>
      </c>
      <c r="E22" s="15">
        <v>5</v>
      </c>
      <c r="F22" s="15">
        <v>4</v>
      </c>
      <c r="G22" s="15">
        <v>4</v>
      </c>
      <c r="H22" s="15">
        <v>4</v>
      </c>
      <c r="I22" s="15">
        <v>3</v>
      </c>
      <c r="J22" s="15">
        <v>4</v>
      </c>
      <c r="K22" s="15">
        <v>8</v>
      </c>
      <c r="L22" s="15">
        <v>3</v>
      </c>
      <c r="M22" s="15">
        <v>3</v>
      </c>
      <c r="N22" s="15">
        <v>4</v>
      </c>
      <c r="O22" s="15">
        <v>3</v>
      </c>
      <c r="P22" s="15">
        <v>2</v>
      </c>
      <c r="Q22" s="15">
        <v>3</v>
      </c>
      <c r="R22" s="15">
        <v>3</v>
      </c>
      <c r="S22" s="15">
        <v>3</v>
      </c>
      <c r="T22" s="15">
        <v>3</v>
      </c>
      <c r="U22" s="15">
        <v>4</v>
      </c>
      <c r="V22" s="15">
        <v>3</v>
      </c>
      <c r="W22" s="15">
        <v>3</v>
      </c>
      <c r="X22" s="15">
        <v>4</v>
      </c>
      <c r="Y22" s="15">
        <v>4</v>
      </c>
      <c r="Z22" s="15">
        <v>3</v>
      </c>
      <c r="AA22" s="15">
        <v>3</v>
      </c>
      <c r="AB22" s="15">
        <v>4</v>
      </c>
      <c r="AC22" s="15">
        <v>3</v>
      </c>
      <c r="AD22" s="15">
        <v>3</v>
      </c>
      <c r="AE22" s="15">
        <v>4</v>
      </c>
      <c r="AF22" s="15">
        <v>3</v>
      </c>
      <c r="AG22" s="16">
        <f>SUM($B$22:$AF$22)</f>
        <v>113</v>
      </c>
      <c r="AH22" s="17">
        <f>ROUND(AVERAGE($B$22:$AF$22),2)</f>
        <v>3.65</v>
      </c>
    </row>
    <row r="23" spans="1:34" customFormat="1" ht="12" customHeight="1" x14ac:dyDescent="0.25">
      <c r="A23" s="14" t="s">
        <v>31</v>
      </c>
      <c r="B23" s="15">
        <v>46</v>
      </c>
      <c r="C23" s="15">
        <v>5</v>
      </c>
      <c r="D23" s="15">
        <v>5</v>
      </c>
      <c r="E23" s="15">
        <v>43</v>
      </c>
      <c r="F23" s="15">
        <v>5</v>
      </c>
      <c r="G23" s="15">
        <v>4</v>
      </c>
      <c r="H23" s="15">
        <v>5</v>
      </c>
      <c r="I23" s="15">
        <v>4</v>
      </c>
      <c r="J23" s="15">
        <v>3</v>
      </c>
      <c r="K23" s="15">
        <v>49</v>
      </c>
      <c r="L23" s="15">
        <v>4</v>
      </c>
      <c r="M23" s="15">
        <v>48</v>
      </c>
      <c r="N23" s="15">
        <v>7</v>
      </c>
      <c r="O23" s="15">
        <v>4</v>
      </c>
      <c r="P23" s="15">
        <v>4</v>
      </c>
      <c r="Q23" s="15">
        <v>4</v>
      </c>
      <c r="R23" s="15">
        <v>4</v>
      </c>
      <c r="S23" s="15">
        <v>4</v>
      </c>
      <c r="T23" s="15">
        <v>3</v>
      </c>
      <c r="U23" s="15">
        <v>24</v>
      </c>
      <c r="V23" s="15">
        <v>4</v>
      </c>
      <c r="W23" s="15">
        <v>4</v>
      </c>
      <c r="X23" s="15">
        <v>5</v>
      </c>
      <c r="Y23" s="15">
        <v>25</v>
      </c>
      <c r="Z23" s="15">
        <v>4</v>
      </c>
      <c r="AA23" s="15">
        <v>3</v>
      </c>
      <c r="AB23" s="15">
        <v>4</v>
      </c>
      <c r="AC23" s="15">
        <v>4</v>
      </c>
      <c r="AD23" s="15">
        <v>4</v>
      </c>
      <c r="AE23" s="15">
        <v>4</v>
      </c>
      <c r="AF23" s="15">
        <v>5</v>
      </c>
      <c r="AG23" s="16">
        <f>SUM($B$23:$AF$23)</f>
        <v>341</v>
      </c>
      <c r="AH23" s="17">
        <f>ROUND(AVERAGE($B$23:$AF$23),2)</f>
        <v>11</v>
      </c>
    </row>
    <row r="24" spans="1:34" customFormat="1" ht="12" customHeight="1" x14ac:dyDescent="0.25">
      <c r="A24" s="14" t="s">
        <v>32</v>
      </c>
      <c r="B24" s="15">
        <v>47</v>
      </c>
      <c r="C24" s="15">
        <v>6</v>
      </c>
      <c r="D24" s="15">
        <v>4</v>
      </c>
      <c r="E24" s="15">
        <v>40</v>
      </c>
      <c r="F24" s="15">
        <v>5</v>
      </c>
      <c r="G24" s="15">
        <v>6</v>
      </c>
      <c r="H24" s="15">
        <v>5</v>
      </c>
      <c r="I24" s="15">
        <v>4</v>
      </c>
      <c r="J24" s="15">
        <v>4</v>
      </c>
      <c r="K24" s="15">
        <v>44</v>
      </c>
      <c r="L24" s="15">
        <v>3</v>
      </c>
      <c r="M24" s="15">
        <v>57</v>
      </c>
      <c r="N24" s="15">
        <v>63</v>
      </c>
      <c r="O24" s="15">
        <v>3</v>
      </c>
      <c r="P24" s="15">
        <v>4</v>
      </c>
      <c r="Q24" s="15">
        <v>4</v>
      </c>
      <c r="R24" s="15">
        <v>4</v>
      </c>
      <c r="S24" s="15">
        <v>3</v>
      </c>
      <c r="T24" s="15">
        <v>4</v>
      </c>
      <c r="U24" s="15">
        <v>50</v>
      </c>
      <c r="V24" s="15">
        <v>4</v>
      </c>
      <c r="W24" s="15">
        <v>5</v>
      </c>
      <c r="X24" s="15">
        <v>5</v>
      </c>
      <c r="Y24" s="15">
        <v>57</v>
      </c>
      <c r="Z24" s="15">
        <v>4</v>
      </c>
      <c r="AA24" s="15">
        <v>4</v>
      </c>
      <c r="AB24" s="15">
        <v>4</v>
      </c>
      <c r="AC24" s="15">
        <v>3</v>
      </c>
      <c r="AD24" s="15">
        <v>4</v>
      </c>
      <c r="AE24" s="15">
        <v>5</v>
      </c>
      <c r="AF24" s="15">
        <v>5</v>
      </c>
      <c r="AG24" s="16">
        <f>SUM($B$24:$AF$24)</f>
        <v>460</v>
      </c>
      <c r="AH24" s="17">
        <f>ROUND(AVERAGE($B$24:$AF$24),2)</f>
        <v>14.84</v>
      </c>
    </row>
    <row r="25" spans="1:34" customFormat="1" ht="12" customHeight="1" x14ac:dyDescent="0.25">
      <c r="A25" s="14" t="s">
        <v>33</v>
      </c>
      <c r="B25" s="15">
        <v>42</v>
      </c>
      <c r="C25" s="15">
        <v>15</v>
      </c>
      <c r="D25" s="15">
        <v>45</v>
      </c>
      <c r="E25" s="15">
        <v>37</v>
      </c>
      <c r="F25" s="15">
        <v>10</v>
      </c>
      <c r="G25" s="15">
        <v>7</v>
      </c>
      <c r="H25" s="15">
        <v>5</v>
      </c>
      <c r="I25" s="15">
        <v>4</v>
      </c>
      <c r="J25" s="15">
        <v>4</v>
      </c>
      <c r="K25" s="15">
        <v>34</v>
      </c>
      <c r="L25" s="15">
        <v>5</v>
      </c>
      <c r="M25" s="15">
        <v>46</v>
      </c>
      <c r="N25" s="15">
        <v>63</v>
      </c>
      <c r="O25" s="15">
        <v>5</v>
      </c>
      <c r="P25" s="15">
        <v>15</v>
      </c>
      <c r="Q25" s="15">
        <v>7</v>
      </c>
      <c r="R25" s="15">
        <v>19</v>
      </c>
      <c r="S25" s="15">
        <v>4</v>
      </c>
      <c r="T25" s="15">
        <v>9</v>
      </c>
      <c r="U25" s="15">
        <v>37</v>
      </c>
      <c r="V25" s="15">
        <v>4</v>
      </c>
      <c r="W25" s="15">
        <v>5</v>
      </c>
      <c r="X25" s="15">
        <v>11</v>
      </c>
      <c r="Y25" s="15">
        <v>61</v>
      </c>
      <c r="Z25" s="15">
        <v>5</v>
      </c>
      <c r="AA25" s="15">
        <v>7</v>
      </c>
      <c r="AB25" s="15">
        <v>4</v>
      </c>
      <c r="AC25" s="15">
        <v>4</v>
      </c>
      <c r="AD25" s="15">
        <v>10</v>
      </c>
      <c r="AE25" s="15">
        <v>25</v>
      </c>
      <c r="AF25" s="15">
        <v>7</v>
      </c>
      <c r="AG25" s="16">
        <f>SUM($B$25:$AF$25)</f>
        <v>556</v>
      </c>
      <c r="AH25" s="17">
        <f>ROUND(AVERAGE($B$25:$AF$25),2)</f>
        <v>17.940000000000001</v>
      </c>
    </row>
    <row r="26" spans="1:34" customFormat="1" ht="12" customHeight="1" x14ac:dyDescent="0.25">
      <c r="A26" s="14" t="s">
        <v>34</v>
      </c>
      <c r="B26" s="15">
        <v>43</v>
      </c>
      <c r="C26" s="15">
        <v>57</v>
      </c>
      <c r="D26" s="15">
        <v>52</v>
      </c>
      <c r="E26" s="15">
        <v>43</v>
      </c>
      <c r="F26" s="15">
        <v>26</v>
      </c>
      <c r="G26" s="15">
        <v>12</v>
      </c>
      <c r="H26" s="15">
        <v>7</v>
      </c>
      <c r="I26" s="15">
        <v>5</v>
      </c>
      <c r="J26" s="15">
        <v>7</v>
      </c>
      <c r="K26" s="15">
        <v>44</v>
      </c>
      <c r="L26" s="15">
        <v>5</v>
      </c>
      <c r="M26" s="15">
        <v>52</v>
      </c>
      <c r="N26" s="15">
        <v>61</v>
      </c>
      <c r="O26" s="15">
        <v>33</v>
      </c>
      <c r="P26" s="15">
        <v>54</v>
      </c>
      <c r="Q26" s="15">
        <v>64</v>
      </c>
      <c r="R26" s="15">
        <v>60</v>
      </c>
      <c r="S26" s="15">
        <v>6</v>
      </c>
      <c r="T26" s="15">
        <v>15</v>
      </c>
      <c r="U26" s="15">
        <v>54</v>
      </c>
      <c r="V26" s="15">
        <v>5</v>
      </c>
      <c r="W26" s="15">
        <v>10</v>
      </c>
      <c r="X26" s="15">
        <v>15</v>
      </c>
      <c r="Y26" s="15">
        <v>62</v>
      </c>
      <c r="Z26" s="15">
        <v>6</v>
      </c>
      <c r="AA26" s="15">
        <v>14</v>
      </c>
      <c r="AB26" s="15">
        <v>6</v>
      </c>
      <c r="AC26" s="15">
        <v>4</v>
      </c>
      <c r="AD26" s="15">
        <v>8</v>
      </c>
      <c r="AE26" s="15">
        <v>59</v>
      </c>
      <c r="AF26" s="15">
        <v>15</v>
      </c>
      <c r="AG26" s="16">
        <f>SUM($B$26:$AF$26)</f>
        <v>904</v>
      </c>
      <c r="AH26" s="17">
        <f>ROUND(AVERAGE($B$26:$AF$26),2)</f>
        <v>29.16</v>
      </c>
    </row>
    <row r="27" spans="1:34" customFormat="1" ht="12" customHeight="1" x14ac:dyDescent="0.25">
      <c r="A27" s="14" t="s">
        <v>35</v>
      </c>
      <c r="B27" s="15">
        <v>44</v>
      </c>
      <c r="C27" s="15">
        <v>46</v>
      </c>
      <c r="D27" s="15">
        <v>44</v>
      </c>
      <c r="E27" s="15">
        <v>43</v>
      </c>
      <c r="F27" s="15">
        <v>58</v>
      </c>
      <c r="G27" s="15">
        <v>15</v>
      </c>
      <c r="H27" s="15">
        <v>32</v>
      </c>
      <c r="I27" s="15">
        <v>5</v>
      </c>
      <c r="J27" s="15">
        <v>10</v>
      </c>
      <c r="K27" s="15">
        <v>41</v>
      </c>
      <c r="L27" s="15">
        <v>6</v>
      </c>
      <c r="M27" s="15">
        <v>60</v>
      </c>
      <c r="N27" s="15">
        <v>60</v>
      </c>
      <c r="O27" s="15">
        <v>58</v>
      </c>
      <c r="P27" s="15">
        <v>52</v>
      </c>
      <c r="Q27" s="15">
        <v>56</v>
      </c>
      <c r="R27" s="15">
        <v>57</v>
      </c>
      <c r="S27" s="15">
        <v>30</v>
      </c>
      <c r="T27" s="15">
        <v>56</v>
      </c>
      <c r="U27" s="15">
        <v>47</v>
      </c>
      <c r="V27" s="15">
        <v>31</v>
      </c>
      <c r="W27" s="15">
        <v>10</v>
      </c>
      <c r="X27" s="15">
        <v>24</v>
      </c>
      <c r="Y27" s="15">
        <v>66</v>
      </c>
      <c r="Z27" s="15">
        <v>31</v>
      </c>
      <c r="AA27" s="15">
        <v>55</v>
      </c>
      <c r="AB27" s="15">
        <v>32</v>
      </c>
      <c r="AC27" s="15">
        <v>5</v>
      </c>
      <c r="AD27" s="15">
        <v>9</v>
      </c>
      <c r="AE27" s="15">
        <v>62</v>
      </c>
      <c r="AF27" s="15">
        <v>14</v>
      </c>
      <c r="AG27" s="16">
        <f>SUM($B$27:$AF$27)</f>
        <v>1159</v>
      </c>
      <c r="AH27" s="17">
        <f>ROUND(AVERAGE($B$27:$AF$27),2)</f>
        <v>37.39</v>
      </c>
    </row>
    <row r="28" spans="1:34" customFormat="1" ht="12" customHeight="1" x14ac:dyDescent="0.25">
      <c r="A28" s="14" t="s">
        <v>36</v>
      </c>
      <c r="B28" s="15">
        <v>43</v>
      </c>
      <c r="C28" s="15">
        <v>45</v>
      </c>
      <c r="D28" s="15">
        <v>45</v>
      </c>
      <c r="E28" s="15">
        <v>44</v>
      </c>
      <c r="F28" s="15">
        <v>40</v>
      </c>
      <c r="G28" s="15">
        <v>45</v>
      </c>
      <c r="H28" s="15">
        <v>53</v>
      </c>
      <c r="I28" s="15">
        <v>44</v>
      </c>
      <c r="J28" s="15">
        <v>12</v>
      </c>
      <c r="K28" s="15">
        <v>43</v>
      </c>
      <c r="L28" s="15">
        <v>6</v>
      </c>
      <c r="M28" s="15">
        <v>53</v>
      </c>
      <c r="N28" s="15">
        <v>59</v>
      </c>
      <c r="O28" s="15">
        <v>54</v>
      </c>
      <c r="P28" s="15">
        <v>40</v>
      </c>
      <c r="Q28" s="15">
        <v>42</v>
      </c>
      <c r="R28" s="15">
        <v>50</v>
      </c>
      <c r="S28" s="15">
        <v>53</v>
      </c>
      <c r="T28" s="15">
        <v>54</v>
      </c>
      <c r="U28" s="15">
        <v>47</v>
      </c>
      <c r="V28" s="15">
        <v>52</v>
      </c>
      <c r="W28" s="15">
        <v>52</v>
      </c>
      <c r="X28" s="15">
        <v>59</v>
      </c>
      <c r="Y28" s="15">
        <v>64</v>
      </c>
      <c r="Z28" s="15">
        <v>62</v>
      </c>
      <c r="AA28" s="15">
        <v>55</v>
      </c>
      <c r="AB28" s="15">
        <v>61</v>
      </c>
      <c r="AC28" s="15">
        <v>6</v>
      </c>
      <c r="AD28" s="15">
        <v>51</v>
      </c>
      <c r="AE28" s="15">
        <v>61</v>
      </c>
      <c r="AF28" s="15">
        <v>17</v>
      </c>
      <c r="AG28" s="16">
        <f>SUM($B$28:$AF$28)</f>
        <v>1412</v>
      </c>
      <c r="AH28" s="17">
        <f>ROUND(AVERAGE($B$28:$AF$28),2)</f>
        <v>45.55</v>
      </c>
    </row>
    <row r="29" spans="1:34" customFormat="1" ht="12" customHeight="1" x14ac:dyDescent="0.25">
      <c r="A29" s="14" t="s">
        <v>37</v>
      </c>
      <c r="B29" s="15">
        <v>42</v>
      </c>
      <c r="C29" s="15">
        <v>43</v>
      </c>
      <c r="D29" s="15">
        <v>48</v>
      </c>
      <c r="E29" s="15">
        <v>44</v>
      </c>
      <c r="F29" s="15">
        <v>50</v>
      </c>
      <c r="G29" s="15">
        <v>43</v>
      </c>
      <c r="H29" s="15">
        <v>37</v>
      </c>
      <c r="I29" s="15">
        <v>40</v>
      </c>
      <c r="J29" s="15">
        <v>12</v>
      </c>
      <c r="K29" s="15">
        <v>47</v>
      </c>
      <c r="L29" s="15">
        <v>6</v>
      </c>
      <c r="M29" s="15">
        <v>60</v>
      </c>
      <c r="N29" s="15">
        <v>61</v>
      </c>
      <c r="O29" s="15">
        <v>43</v>
      </c>
      <c r="P29" s="15">
        <v>50</v>
      </c>
      <c r="Q29" s="15">
        <v>53</v>
      </c>
      <c r="R29" s="15">
        <v>53</v>
      </c>
      <c r="S29" s="15">
        <v>46</v>
      </c>
      <c r="T29" s="15">
        <v>43</v>
      </c>
      <c r="U29" s="15">
        <v>55</v>
      </c>
      <c r="V29" s="15">
        <v>50</v>
      </c>
      <c r="W29" s="15">
        <v>52</v>
      </c>
      <c r="X29" s="15">
        <v>55</v>
      </c>
      <c r="Y29" s="15">
        <v>62</v>
      </c>
      <c r="Z29" s="15">
        <v>62</v>
      </c>
      <c r="AA29" s="15">
        <v>52</v>
      </c>
      <c r="AB29" s="15">
        <v>52</v>
      </c>
      <c r="AC29" s="15">
        <v>6</v>
      </c>
      <c r="AD29" s="15">
        <v>56</v>
      </c>
      <c r="AE29" s="15">
        <v>60</v>
      </c>
      <c r="AF29" s="15">
        <v>19</v>
      </c>
      <c r="AG29" s="16">
        <f>SUM($B$29:$AF$29)</f>
        <v>1402</v>
      </c>
      <c r="AH29" s="17">
        <f>ROUND(AVERAGE($B$29:$AF$29),2)</f>
        <v>45.23</v>
      </c>
    </row>
    <row r="30" spans="1:34" customFormat="1" ht="12" customHeight="1" x14ac:dyDescent="0.25">
      <c r="A30" s="14" t="s">
        <v>38</v>
      </c>
      <c r="B30" s="15">
        <v>43</v>
      </c>
      <c r="C30" s="15">
        <v>45</v>
      </c>
      <c r="D30" s="15">
        <v>47</v>
      </c>
      <c r="E30" s="15">
        <v>44</v>
      </c>
      <c r="F30" s="15">
        <v>47</v>
      </c>
      <c r="G30" s="15">
        <v>43</v>
      </c>
      <c r="H30" s="15">
        <v>37</v>
      </c>
      <c r="I30" s="15">
        <v>36</v>
      </c>
      <c r="J30" s="15">
        <v>12</v>
      </c>
      <c r="K30" s="15">
        <v>39</v>
      </c>
      <c r="L30" s="15">
        <v>6</v>
      </c>
      <c r="M30" s="15">
        <v>55</v>
      </c>
      <c r="N30" s="15">
        <v>60</v>
      </c>
      <c r="O30" s="15">
        <v>53</v>
      </c>
      <c r="P30" s="15">
        <v>48</v>
      </c>
      <c r="Q30" s="15">
        <v>52</v>
      </c>
      <c r="R30" s="15">
        <v>58</v>
      </c>
      <c r="S30" s="15">
        <v>43</v>
      </c>
      <c r="T30" s="15">
        <v>46</v>
      </c>
      <c r="U30" s="15">
        <v>44</v>
      </c>
      <c r="V30" s="15">
        <v>39</v>
      </c>
      <c r="W30" s="15">
        <v>53</v>
      </c>
      <c r="X30" s="15">
        <v>43</v>
      </c>
      <c r="Y30" s="15">
        <v>60</v>
      </c>
      <c r="Z30" s="15">
        <v>63</v>
      </c>
      <c r="AA30" s="15">
        <v>43</v>
      </c>
      <c r="AB30" s="15">
        <v>46</v>
      </c>
      <c r="AC30" s="15">
        <v>6</v>
      </c>
      <c r="AD30" s="15">
        <v>54</v>
      </c>
      <c r="AE30" s="15">
        <v>61</v>
      </c>
      <c r="AF30" s="15">
        <v>18</v>
      </c>
      <c r="AG30" s="16">
        <f>SUM($B$30:$AF$30)</f>
        <v>1344</v>
      </c>
      <c r="AH30" s="17">
        <f>ROUND(AVERAGE($B$30:$AF$30),2)</f>
        <v>43.35</v>
      </c>
    </row>
    <row r="31" spans="1:34" customFormat="1" ht="12" customHeight="1" x14ac:dyDescent="0.25">
      <c r="A31" s="14" t="s">
        <v>39</v>
      </c>
      <c r="B31" s="15">
        <v>41</v>
      </c>
      <c r="C31" s="15">
        <v>40</v>
      </c>
      <c r="D31" s="15">
        <v>47</v>
      </c>
      <c r="E31" s="15">
        <v>43</v>
      </c>
      <c r="F31" s="15">
        <v>38</v>
      </c>
      <c r="G31" s="15">
        <v>42</v>
      </c>
      <c r="H31" s="15">
        <v>33</v>
      </c>
      <c r="I31" s="15">
        <v>36</v>
      </c>
      <c r="J31" s="15">
        <v>10</v>
      </c>
      <c r="K31" s="15">
        <v>50</v>
      </c>
      <c r="L31" s="15">
        <v>5</v>
      </c>
      <c r="M31" s="15">
        <v>59</v>
      </c>
      <c r="N31" s="15">
        <v>59</v>
      </c>
      <c r="O31" s="15">
        <v>47</v>
      </c>
      <c r="P31" s="15">
        <v>44</v>
      </c>
      <c r="Q31" s="15">
        <v>49</v>
      </c>
      <c r="R31" s="15">
        <v>53</v>
      </c>
      <c r="S31" s="15">
        <v>47</v>
      </c>
      <c r="T31" s="15">
        <v>47</v>
      </c>
      <c r="U31" s="15">
        <v>57</v>
      </c>
      <c r="V31" s="15">
        <v>39</v>
      </c>
      <c r="W31" s="15">
        <v>41</v>
      </c>
      <c r="X31" s="15">
        <v>49</v>
      </c>
      <c r="Y31" s="15">
        <v>61</v>
      </c>
      <c r="Z31" s="15">
        <v>54</v>
      </c>
      <c r="AA31" s="15">
        <v>55</v>
      </c>
      <c r="AB31" s="15">
        <v>51</v>
      </c>
      <c r="AC31" s="15">
        <v>6</v>
      </c>
      <c r="AD31" s="15">
        <v>34</v>
      </c>
      <c r="AE31" s="15">
        <v>57</v>
      </c>
      <c r="AF31" s="15">
        <v>15</v>
      </c>
      <c r="AG31" s="16">
        <f>SUM($B$31:$AF$31)</f>
        <v>1309</v>
      </c>
      <c r="AH31" s="17">
        <f>ROUND(AVERAGE($B$31:$AF$31),2)</f>
        <v>42.23</v>
      </c>
    </row>
    <row r="32" spans="1:34" customFormat="1" ht="12" customHeight="1" x14ac:dyDescent="0.25">
      <c r="A32" s="14" t="s">
        <v>40</v>
      </c>
      <c r="B32" s="15">
        <v>40</v>
      </c>
      <c r="C32" s="15">
        <v>34</v>
      </c>
      <c r="D32" s="15">
        <v>48</v>
      </c>
      <c r="E32" s="15">
        <v>38</v>
      </c>
      <c r="F32" s="15">
        <v>37</v>
      </c>
      <c r="G32" s="15">
        <v>31</v>
      </c>
      <c r="H32" s="15">
        <v>27</v>
      </c>
      <c r="I32" s="15">
        <v>29</v>
      </c>
      <c r="J32" s="15">
        <v>8</v>
      </c>
      <c r="K32" s="15">
        <v>49</v>
      </c>
      <c r="L32" s="15">
        <v>5</v>
      </c>
      <c r="M32" s="15">
        <v>38</v>
      </c>
      <c r="N32" s="15">
        <v>58</v>
      </c>
      <c r="O32" s="15">
        <v>12</v>
      </c>
      <c r="P32" s="15">
        <v>27</v>
      </c>
      <c r="Q32" s="15">
        <v>25</v>
      </c>
      <c r="R32" s="15">
        <v>54</v>
      </c>
      <c r="S32" s="15">
        <v>25</v>
      </c>
      <c r="T32" s="15">
        <v>38</v>
      </c>
      <c r="U32" s="15">
        <v>43</v>
      </c>
      <c r="V32" s="15">
        <v>25</v>
      </c>
      <c r="W32" s="15">
        <v>24</v>
      </c>
      <c r="X32" s="15">
        <v>12</v>
      </c>
      <c r="Y32" s="15">
        <v>63</v>
      </c>
      <c r="Z32" s="15">
        <v>27</v>
      </c>
      <c r="AA32" s="15">
        <v>47</v>
      </c>
      <c r="AB32" s="15">
        <v>30</v>
      </c>
      <c r="AC32" s="15">
        <v>5</v>
      </c>
      <c r="AD32" s="15">
        <v>26</v>
      </c>
      <c r="AE32" s="15">
        <v>55</v>
      </c>
      <c r="AF32" s="15">
        <v>11</v>
      </c>
      <c r="AG32" s="16">
        <f>SUM($B$32:$AF$32)</f>
        <v>991</v>
      </c>
      <c r="AH32" s="17">
        <f>ROUND(AVERAGE($B$32:$AF$32),2)</f>
        <v>31.97</v>
      </c>
    </row>
    <row r="33" spans="1:34" customFormat="1" ht="12" customHeight="1" x14ac:dyDescent="0.25">
      <c r="A33" s="14" t="s">
        <v>41</v>
      </c>
      <c r="B33" s="15">
        <v>39</v>
      </c>
      <c r="C33" s="15">
        <v>51</v>
      </c>
      <c r="D33" s="15">
        <v>47</v>
      </c>
      <c r="E33" s="15">
        <v>39</v>
      </c>
      <c r="F33" s="15">
        <v>36</v>
      </c>
      <c r="G33" s="15">
        <v>43</v>
      </c>
      <c r="H33" s="15">
        <v>45</v>
      </c>
      <c r="I33" s="15">
        <v>10</v>
      </c>
      <c r="J33" s="15">
        <v>8</v>
      </c>
      <c r="K33" s="15">
        <v>49</v>
      </c>
      <c r="L33" s="15">
        <v>6</v>
      </c>
      <c r="M33" s="15">
        <v>39</v>
      </c>
      <c r="N33" s="15">
        <v>59</v>
      </c>
      <c r="O33" s="15">
        <v>28</v>
      </c>
      <c r="P33" s="15">
        <v>10</v>
      </c>
      <c r="Q33" s="15">
        <v>55</v>
      </c>
      <c r="R33" s="15">
        <v>55</v>
      </c>
      <c r="S33" s="15">
        <v>27</v>
      </c>
      <c r="T33" s="15">
        <v>48</v>
      </c>
      <c r="U33" s="15">
        <v>51</v>
      </c>
      <c r="V33" s="15">
        <v>43</v>
      </c>
      <c r="W33" s="15">
        <v>16</v>
      </c>
      <c r="X33" s="15">
        <v>18</v>
      </c>
      <c r="Y33" s="15">
        <v>66</v>
      </c>
      <c r="Z33" s="15">
        <v>7</v>
      </c>
      <c r="AA33" s="15">
        <v>36</v>
      </c>
      <c r="AB33" s="15">
        <v>37</v>
      </c>
      <c r="AC33" s="15">
        <v>10</v>
      </c>
      <c r="AD33" s="15">
        <v>30</v>
      </c>
      <c r="AE33" s="15">
        <v>55</v>
      </c>
      <c r="AF33" s="15">
        <v>10</v>
      </c>
      <c r="AG33" s="16">
        <f>SUM($B$33:$AF$33)</f>
        <v>1073</v>
      </c>
      <c r="AH33" s="17">
        <f>ROUND(AVERAGE($B$33:$AF$33),2)</f>
        <v>34.61</v>
      </c>
    </row>
    <row r="34" spans="1:34" customFormat="1" ht="12" customHeight="1" x14ac:dyDescent="0.25">
      <c r="A34" s="14" t="s">
        <v>42</v>
      </c>
      <c r="B34" s="15">
        <v>29</v>
      </c>
      <c r="C34" s="15">
        <v>55</v>
      </c>
      <c r="D34" s="15">
        <v>48</v>
      </c>
      <c r="E34" s="15">
        <v>40</v>
      </c>
      <c r="F34" s="15">
        <v>36</v>
      </c>
      <c r="G34" s="15">
        <v>64</v>
      </c>
      <c r="H34" s="15">
        <v>60</v>
      </c>
      <c r="I34" s="15">
        <v>51</v>
      </c>
      <c r="J34" s="15">
        <v>9</v>
      </c>
      <c r="K34" s="15">
        <v>53</v>
      </c>
      <c r="L34" s="15">
        <v>8</v>
      </c>
      <c r="M34" s="15">
        <v>73</v>
      </c>
      <c r="N34" s="15">
        <v>55</v>
      </c>
      <c r="O34" s="15">
        <v>56</v>
      </c>
      <c r="P34" s="15">
        <v>53</v>
      </c>
      <c r="Q34" s="15">
        <v>64</v>
      </c>
      <c r="R34" s="15">
        <v>44</v>
      </c>
      <c r="S34" s="15">
        <v>31</v>
      </c>
      <c r="T34" s="15">
        <v>35</v>
      </c>
      <c r="U34" s="15">
        <v>55</v>
      </c>
      <c r="V34" s="15">
        <v>59</v>
      </c>
      <c r="W34" s="15">
        <v>55</v>
      </c>
      <c r="X34" s="15">
        <v>60</v>
      </c>
      <c r="Y34" s="15">
        <v>60</v>
      </c>
      <c r="Z34" s="15">
        <v>6</v>
      </c>
      <c r="AA34" s="15">
        <v>48</v>
      </c>
      <c r="AB34" s="15">
        <v>64</v>
      </c>
      <c r="AC34" s="15">
        <v>9</v>
      </c>
      <c r="AD34" s="15">
        <v>60</v>
      </c>
      <c r="AE34" s="15">
        <v>57</v>
      </c>
      <c r="AF34" s="15">
        <v>20</v>
      </c>
      <c r="AG34" s="16">
        <f>SUM($B$34:$AF$34)</f>
        <v>1417</v>
      </c>
      <c r="AH34" s="17">
        <f>ROUND(AVERAGE($B$34:$AF$34),2)</f>
        <v>45.71</v>
      </c>
    </row>
    <row r="35" spans="1:34" customFormat="1" ht="12" customHeight="1" x14ac:dyDescent="0.25">
      <c r="A35" s="14" t="s">
        <v>43</v>
      </c>
      <c r="B35" s="15">
        <v>4</v>
      </c>
      <c r="C35" s="15">
        <v>45</v>
      </c>
      <c r="D35" s="15">
        <v>48</v>
      </c>
      <c r="E35" s="15">
        <v>40</v>
      </c>
      <c r="F35" s="15">
        <v>36</v>
      </c>
      <c r="G35" s="15">
        <v>43</v>
      </c>
      <c r="H35" s="15">
        <v>39</v>
      </c>
      <c r="I35" s="15">
        <v>44</v>
      </c>
      <c r="J35" s="15">
        <v>9</v>
      </c>
      <c r="K35" s="15">
        <v>53</v>
      </c>
      <c r="L35" s="15">
        <v>8</v>
      </c>
      <c r="M35" s="15">
        <v>69</v>
      </c>
      <c r="N35" s="15">
        <v>49</v>
      </c>
      <c r="O35" s="15">
        <v>55</v>
      </c>
      <c r="P35" s="15">
        <v>49</v>
      </c>
      <c r="Q35" s="15">
        <v>62</v>
      </c>
      <c r="R35" s="15">
        <v>49</v>
      </c>
      <c r="S35" s="15">
        <v>28</v>
      </c>
      <c r="T35" s="15">
        <v>45</v>
      </c>
      <c r="U35" s="15">
        <v>44</v>
      </c>
      <c r="V35" s="15">
        <v>53</v>
      </c>
      <c r="W35" s="15">
        <v>42</v>
      </c>
      <c r="X35" s="15">
        <v>50</v>
      </c>
      <c r="Y35" s="15">
        <v>60</v>
      </c>
      <c r="Z35" s="15">
        <v>6</v>
      </c>
      <c r="AA35" s="15">
        <v>41</v>
      </c>
      <c r="AB35" s="15">
        <v>56</v>
      </c>
      <c r="AC35" s="15">
        <v>10</v>
      </c>
      <c r="AD35" s="15">
        <v>60</v>
      </c>
      <c r="AE35" s="15">
        <v>55</v>
      </c>
      <c r="AF35" s="15">
        <v>18</v>
      </c>
      <c r="AG35" s="16">
        <f>SUM($B$35:$AF$35)</f>
        <v>1270</v>
      </c>
      <c r="AH35" s="17">
        <f>ROUND(AVERAGE($B$35:$AF$35),2)</f>
        <v>40.97</v>
      </c>
    </row>
    <row r="36" spans="1:34" customFormat="1" ht="12" customHeight="1" x14ac:dyDescent="0.25">
      <c r="A36" s="14" t="s">
        <v>44</v>
      </c>
      <c r="B36" s="15">
        <v>6</v>
      </c>
      <c r="C36" s="15">
        <v>44</v>
      </c>
      <c r="D36" s="15">
        <v>46</v>
      </c>
      <c r="E36" s="15">
        <v>39</v>
      </c>
      <c r="F36" s="15">
        <v>35</v>
      </c>
      <c r="G36" s="15">
        <v>43</v>
      </c>
      <c r="H36" s="15">
        <v>39</v>
      </c>
      <c r="I36" s="15">
        <v>40</v>
      </c>
      <c r="J36" s="15">
        <v>8</v>
      </c>
      <c r="K36" s="15">
        <v>52</v>
      </c>
      <c r="L36" s="15">
        <v>8</v>
      </c>
      <c r="M36" s="15">
        <v>69</v>
      </c>
      <c r="N36" s="15">
        <v>50</v>
      </c>
      <c r="O36" s="15">
        <v>37</v>
      </c>
      <c r="P36" s="15">
        <v>47</v>
      </c>
      <c r="Q36" s="15">
        <v>60</v>
      </c>
      <c r="R36" s="15">
        <v>55</v>
      </c>
      <c r="S36" s="15">
        <v>20</v>
      </c>
      <c r="T36" s="15">
        <v>40</v>
      </c>
      <c r="U36" s="15">
        <v>57</v>
      </c>
      <c r="V36" s="15">
        <v>46</v>
      </c>
      <c r="W36" s="15">
        <v>39</v>
      </c>
      <c r="X36" s="15">
        <v>61</v>
      </c>
      <c r="Y36" s="15">
        <v>56</v>
      </c>
      <c r="Z36" s="15">
        <v>7</v>
      </c>
      <c r="AA36" s="15">
        <v>45</v>
      </c>
      <c r="AB36" s="15">
        <v>51</v>
      </c>
      <c r="AC36" s="15">
        <v>9</v>
      </c>
      <c r="AD36" s="15">
        <v>57</v>
      </c>
      <c r="AE36" s="15">
        <v>56</v>
      </c>
      <c r="AF36" s="15">
        <v>17</v>
      </c>
      <c r="AG36" s="16">
        <f>SUM($B$36:$AF$36)</f>
        <v>1239</v>
      </c>
      <c r="AH36" s="17">
        <f>ROUND(AVERAGE($B$36:$AF$36),2)</f>
        <v>39.97</v>
      </c>
    </row>
    <row r="37" spans="1:34" customFormat="1" ht="12" customHeight="1" x14ac:dyDescent="0.25">
      <c r="A37" s="14" t="s">
        <v>45</v>
      </c>
      <c r="B37" s="15">
        <v>5</v>
      </c>
      <c r="C37" s="15">
        <v>44</v>
      </c>
      <c r="D37" s="15">
        <v>48</v>
      </c>
      <c r="E37" s="15">
        <v>39</v>
      </c>
      <c r="F37" s="15">
        <v>38</v>
      </c>
      <c r="G37" s="15">
        <v>42</v>
      </c>
      <c r="H37" s="15">
        <v>42</v>
      </c>
      <c r="I37" s="15">
        <v>42</v>
      </c>
      <c r="J37" s="15">
        <v>9</v>
      </c>
      <c r="K37" s="15">
        <v>43</v>
      </c>
      <c r="L37" s="15">
        <v>8</v>
      </c>
      <c r="M37" s="15">
        <v>68</v>
      </c>
      <c r="N37" s="15">
        <v>56</v>
      </c>
      <c r="O37" s="15">
        <v>38</v>
      </c>
      <c r="P37" s="15">
        <v>48</v>
      </c>
      <c r="Q37" s="15">
        <v>60</v>
      </c>
      <c r="R37" s="15">
        <v>43</v>
      </c>
      <c r="S37" s="15">
        <v>8</v>
      </c>
      <c r="T37" s="15">
        <v>39</v>
      </c>
      <c r="U37" s="15">
        <v>53</v>
      </c>
      <c r="V37" s="15">
        <v>38</v>
      </c>
      <c r="W37" s="15">
        <v>39</v>
      </c>
      <c r="X37" s="15">
        <v>60</v>
      </c>
      <c r="Y37" s="15">
        <v>55</v>
      </c>
      <c r="Z37" s="15">
        <v>6</v>
      </c>
      <c r="AA37" s="15">
        <v>42</v>
      </c>
      <c r="AB37" s="15">
        <v>45</v>
      </c>
      <c r="AC37" s="15">
        <v>10</v>
      </c>
      <c r="AD37" s="15">
        <v>39</v>
      </c>
      <c r="AE37" s="15">
        <v>56</v>
      </c>
      <c r="AF37" s="15">
        <v>18</v>
      </c>
      <c r="AG37" s="16">
        <f>SUM($B$37:$AF$37)</f>
        <v>1181</v>
      </c>
      <c r="AH37" s="17">
        <f>ROUND(AVERAGE($B$37:$AF$37),2)</f>
        <v>38.1</v>
      </c>
    </row>
    <row r="38" spans="1:34" customFormat="1" ht="12" customHeight="1" x14ac:dyDescent="0.25">
      <c r="A38" s="14" t="s">
        <v>46</v>
      </c>
      <c r="B38" s="15">
        <v>6</v>
      </c>
      <c r="C38" s="15">
        <v>44</v>
      </c>
      <c r="D38" s="15">
        <v>47</v>
      </c>
      <c r="E38" s="15">
        <v>36</v>
      </c>
      <c r="F38" s="15">
        <v>35</v>
      </c>
      <c r="G38" s="15">
        <v>34</v>
      </c>
      <c r="H38" s="15">
        <v>21</v>
      </c>
      <c r="I38" s="15">
        <v>34</v>
      </c>
      <c r="J38" s="15">
        <v>10</v>
      </c>
      <c r="K38" s="15">
        <v>50</v>
      </c>
      <c r="L38" s="15">
        <v>8</v>
      </c>
      <c r="M38" s="15">
        <v>51</v>
      </c>
      <c r="N38" s="15">
        <v>56</v>
      </c>
      <c r="O38" s="15">
        <v>5</v>
      </c>
      <c r="P38" s="15">
        <v>22</v>
      </c>
      <c r="Q38" s="15">
        <v>59</v>
      </c>
      <c r="R38" s="15">
        <v>27</v>
      </c>
      <c r="S38" s="15">
        <v>5</v>
      </c>
      <c r="T38" s="15">
        <v>19</v>
      </c>
      <c r="U38" s="15">
        <v>46</v>
      </c>
      <c r="V38" s="15">
        <v>14</v>
      </c>
      <c r="W38" s="15">
        <v>20</v>
      </c>
      <c r="X38" s="15">
        <v>33</v>
      </c>
      <c r="Y38" s="15">
        <v>52</v>
      </c>
      <c r="Z38" s="15">
        <v>6</v>
      </c>
      <c r="AA38" s="15">
        <v>17</v>
      </c>
      <c r="AB38" s="15">
        <v>36</v>
      </c>
      <c r="AC38" s="15">
        <v>8</v>
      </c>
      <c r="AD38" s="15">
        <v>30</v>
      </c>
      <c r="AE38" s="15">
        <v>42</v>
      </c>
      <c r="AF38" s="15">
        <v>16</v>
      </c>
      <c r="AG38" s="16">
        <f>SUM($B$38:$AF$38)</f>
        <v>889</v>
      </c>
      <c r="AH38" s="17">
        <f>ROUND(AVERAGE($B$38:$AF$38),2)</f>
        <v>28.68</v>
      </c>
    </row>
    <row r="39" spans="1:34" customFormat="1" ht="12" customHeight="1" x14ac:dyDescent="0.25">
      <c r="A39" s="14" t="s">
        <v>47</v>
      </c>
      <c r="B39" s="15">
        <v>6</v>
      </c>
      <c r="C39" s="15">
        <v>44</v>
      </c>
      <c r="D39" s="15">
        <v>47</v>
      </c>
      <c r="E39" s="15">
        <v>36</v>
      </c>
      <c r="F39" s="15">
        <v>18</v>
      </c>
      <c r="G39" s="15">
        <v>21</v>
      </c>
      <c r="H39" s="15">
        <v>13</v>
      </c>
      <c r="I39" s="15">
        <v>31</v>
      </c>
      <c r="J39" s="15">
        <v>9</v>
      </c>
      <c r="K39" s="15">
        <v>12</v>
      </c>
      <c r="L39" s="15">
        <v>8</v>
      </c>
      <c r="M39" s="15">
        <v>62</v>
      </c>
      <c r="N39" s="15">
        <v>57</v>
      </c>
      <c r="O39" s="15">
        <v>4</v>
      </c>
      <c r="P39" s="15">
        <v>6</v>
      </c>
      <c r="Q39" s="15">
        <v>47</v>
      </c>
      <c r="R39" s="15">
        <v>9</v>
      </c>
      <c r="S39" s="15">
        <v>4</v>
      </c>
      <c r="T39" s="15">
        <v>4</v>
      </c>
      <c r="U39" s="15">
        <v>52</v>
      </c>
      <c r="V39" s="15">
        <v>10</v>
      </c>
      <c r="W39" s="15">
        <v>10</v>
      </c>
      <c r="X39" s="15">
        <v>25</v>
      </c>
      <c r="Y39" s="15">
        <v>52</v>
      </c>
      <c r="Z39" s="15">
        <v>6</v>
      </c>
      <c r="AA39" s="15">
        <v>4</v>
      </c>
      <c r="AB39" s="15">
        <v>8</v>
      </c>
      <c r="AC39" s="15">
        <v>6</v>
      </c>
      <c r="AD39" s="15">
        <v>29</v>
      </c>
      <c r="AE39" s="15">
        <v>6</v>
      </c>
      <c r="AF39" s="15">
        <v>14</v>
      </c>
      <c r="AG39" s="16">
        <f>SUM($B$39:$AF$39)</f>
        <v>660</v>
      </c>
      <c r="AH39" s="17">
        <f>ROUND(AVERAGE($B$39:$AF$39),2)</f>
        <v>21.29</v>
      </c>
    </row>
    <row r="40" spans="1:34" customFormat="1" ht="12" customHeight="1" x14ac:dyDescent="0.25">
      <c r="A40" s="14" t="s">
        <v>48</v>
      </c>
      <c r="B40" s="15">
        <v>6</v>
      </c>
      <c r="C40" s="15">
        <v>27</v>
      </c>
      <c r="D40" s="15">
        <v>46</v>
      </c>
      <c r="E40" s="15">
        <v>23</v>
      </c>
      <c r="F40" s="15">
        <v>9</v>
      </c>
      <c r="G40" s="15">
        <v>8</v>
      </c>
      <c r="H40" s="15">
        <v>12</v>
      </c>
      <c r="I40" s="15">
        <v>33</v>
      </c>
      <c r="J40" s="15">
        <v>8</v>
      </c>
      <c r="K40" s="15">
        <v>5</v>
      </c>
      <c r="L40" s="15">
        <v>9</v>
      </c>
      <c r="M40" s="15">
        <v>61</v>
      </c>
      <c r="N40" s="15">
        <v>47</v>
      </c>
      <c r="O40" s="15">
        <v>4</v>
      </c>
      <c r="P40" s="15">
        <v>6</v>
      </c>
      <c r="Q40" s="15">
        <v>56</v>
      </c>
      <c r="R40" s="15">
        <v>5</v>
      </c>
      <c r="S40" s="15">
        <v>5</v>
      </c>
      <c r="T40" s="15">
        <v>6</v>
      </c>
      <c r="U40" s="15">
        <v>41</v>
      </c>
      <c r="V40" s="15">
        <v>7</v>
      </c>
      <c r="W40" s="15">
        <v>10</v>
      </c>
      <c r="X40" s="15">
        <v>10</v>
      </c>
      <c r="Y40" s="15">
        <v>49</v>
      </c>
      <c r="Z40" s="15">
        <v>8</v>
      </c>
      <c r="AA40" s="15">
        <v>6</v>
      </c>
      <c r="AB40" s="15">
        <v>7</v>
      </c>
      <c r="AC40" s="15">
        <v>4</v>
      </c>
      <c r="AD40" s="15">
        <v>19</v>
      </c>
      <c r="AE40" s="15">
        <v>6</v>
      </c>
      <c r="AF40" s="15">
        <v>14</v>
      </c>
      <c r="AG40" s="16">
        <f>SUM($B$40:$AF$40)</f>
        <v>557</v>
      </c>
      <c r="AH40" s="17">
        <f>ROUND(AVERAGE($B$40:$AF$40),2)</f>
        <v>17.97</v>
      </c>
    </row>
    <row r="41" spans="1:34" customFormat="1" ht="12" customHeight="1" x14ac:dyDescent="0.25">
      <c r="A41" s="14" t="s">
        <v>49</v>
      </c>
      <c r="B41" s="15">
        <v>6</v>
      </c>
      <c r="C41" s="15">
        <v>10</v>
      </c>
      <c r="D41" s="15">
        <v>47</v>
      </c>
      <c r="E41" s="15">
        <v>6</v>
      </c>
      <c r="F41" s="15">
        <v>9</v>
      </c>
      <c r="G41" s="15">
        <v>8</v>
      </c>
      <c r="H41" s="15">
        <v>11</v>
      </c>
      <c r="I41" s="15">
        <v>15</v>
      </c>
      <c r="J41" s="15">
        <v>8</v>
      </c>
      <c r="K41" s="15">
        <v>6</v>
      </c>
      <c r="L41" s="15">
        <v>8</v>
      </c>
      <c r="M41" s="15">
        <v>62</v>
      </c>
      <c r="N41" s="15">
        <v>31</v>
      </c>
      <c r="O41" s="15">
        <v>5</v>
      </c>
      <c r="P41" s="15">
        <v>6</v>
      </c>
      <c r="Q41" s="15">
        <v>29</v>
      </c>
      <c r="R41" s="15">
        <v>5</v>
      </c>
      <c r="S41" s="15">
        <v>4</v>
      </c>
      <c r="T41" s="15">
        <v>4</v>
      </c>
      <c r="U41" s="15">
        <v>44</v>
      </c>
      <c r="V41" s="15">
        <v>7</v>
      </c>
      <c r="W41" s="15">
        <v>10</v>
      </c>
      <c r="X41" s="15">
        <v>8</v>
      </c>
      <c r="Y41" s="15">
        <v>46</v>
      </c>
      <c r="Z41" s="15">
        <v>6</v>
      </c>
      <c r="AA41" s="15">
        <v>5</v>
      </c>
      <c r="AB41" s="15">
        <v>6</v>
      </c>
      <c r="AC41" s="15">
        <v>4</v>
      </c>
      <c r="AD41" s="15">
        <v>8</v>
      </c>
      <c r="AE41" s="15">
        <v>5</v>
      </c>
      <c r="AF41" s="15">
        <v>12</v>
      </c>
      <c r="AG41" s="16">
        <f>SUM($B$41:$AF$41)</f>
        <v>441</v>
      </c>
      <c r="AH41" s="17">
        <f>ROUND(AVERAGE($B$41:$AF$41),2)</f>
        <v>14.23</v>
      </c>
    </row>
    <row r="42" spans="1:34" customFormat="1" ht="12" customHeight="1" x14ac:dyDescent="0.25">
      <c r="A42" s="14" t="s">
        <v>50</v>
      </c>
      <c r="B42" s="15">
        <v>9</v>
      </c>
      <c r="C42" s="15">
        <v>8</v>
      </c>
      <c r="D42" s="15">
        <v>43</v>
      </c>
      <c r="E42" s="15">
        <v>8</v>
      </c>
      <c r="F42" s="15">
        <v>6</v>
      </c>
      <c r="G42" s="15">
        <v>8</v>
      </c>
      <c r="H42" s="15">
        <v>7</v>
      </c>
      <c r="I42" s="15">
        <v>9</v>
      </c>
      <c r="J42" s="15">
        <v>9</v>
      </c>
      <c r="K42" s="15">
        <v>4</v>
      </c>
      <c r="L42" s="15">
        <v>7</v>
      </c>
      <c r="M42" s="15">
        <v>59</v>
      </c>
      <c r="N42" s="15">
        <v>8</v>
      </c>
      <c r="O42" s="15">
        <v>4</v>
      </c>
      <c r="P42" s="15">
        <v>5</v>
      </c>
      <c r="Q42" s="15">
        <v>5</v>
      </c>
      <c r="R42" s="15">
        <v>4</v>
      </c>
      <c r="S42" s="15">
        <v>5</v>
      </c>
      <c r="T42" s="15">
        <v>5</v>
      </c>
      <c r="U42" s="15">
        <v>32</v>
      </c>
      <c r="V42" s="15">
        <v>6</v>
      </c>
      <c r="W42" s="15">
        <v>10</v>
      </c>
      <c r="X42" s="15">
        <v>9</v>
      </c>
      <c r="Y42" s="15">
        <v>27</v>
      </c>
      <c r="Z42" s="15">
        <v>7</v>
      </c>
      <c r="AA42" s="15">
        <v>4</v>
      </c>
      <c r="AB42" s="15">
        <v>5</v>
      </c>
      <c r="AC42" s="15">
        <v>5</v>
      </c>
      <c r="AD42" s="15">
        <v>10</v>
      </c>
      <c r="AE42" s="15">
        <v>9</v>
      </c>
      <c r="AF42" s="15">
        <v>6</v>
      </c>
      <c r="AG42" s="16">
        <f>SUM($B$42:$AF$42)</f>
        <v>343</v>
      </c>
      <c r="AH42" s="17">
        <f>ROUND(AVERAGE($B$42:$AF$42),2)</f>
        <v>11.06</v>
      </c>
    </row>
    <row r="43" spans="1:34" customFormat="1" ht="12" customHeight="1" x14ac:dyDescent="0.25">
      <c r="A43" s="14" t="s">
        <v>51</v>
      </c>
      <c r="B43" s="15">
        <v>10</v>
      </c>
      <c r="C43" s="15">
        <v>11</v>
      </c>
      <c r="D43" s="15">
        <v>42</v>
      </c>
      <c r="E43" s="15">
        <v>11</v>
      </c>
      <c r="F43" s="15">
        <v>10</v>
      </c>
      <c r="G43" s="15">
        <v>10</v>
      </c>
      <c r="H43" s="15">
        <v>7</v>
      </c>
      <c r="I43" s="15">
        <v>10</v>
      </c>
      <c r="J43" s="15">
        <v>10</v>
      </c>
      <c r="K43" s="15">
        <v>4</v>
      </c>
      <c r="L43" s="15">
        <v>5</v>
      </c>
      <c r="M43" s="15">
        <v>16</v>
      </c>
      <c r="N43" s="15">
        <v>5</v>
      </c>
      <c r="O43" s="15">
        <v>5</v>
      </c>
      <c r="P43" s="15">
        <v>5</v>
      </c>
      <c r="Q43" s="15">
        <v>3</v>
      </c>
      <c r="R43" s="15">
        <v>4</v>
      </c>
      <c r="S43" s="15">
        <v>8</v>
      </c>
      <c r="T43" s="15">
        <v>8</v>
      </c>
      <c r="U43" s="15">
        <v>29</v>
      </c>
      <c r="V43" s="15">
        <v>5</v>
      </c>
      <c r="W43" s="15">
        <v>10</v>
      </c>
      <c r="X43" s="15">
        <v>9</v>
      </c>
      <c r="Y43" s="15">
        <v>8</v>
      </c>
      <c r="Z43" s="15">
        <v>7</v>
      </c>
      <c r="AA43" s="15">
        <v>6</v>
      </c>
      <c r="AB43" s="15">
        <v>9</v>
      </c>
      <c r="AC43" s="15">
        <v>5</v>
      </c>
      <c r="AD43" s="15">
        <v>10</v>
      </c>
      <c r="AE43" s="15">
        <v>10</v>
      </c>
      <c r="AF43" s="15">
        <v>10</v>
      </c>
      <c r="AG43" s="16">
        <f>SUM($B$43:$AF$43)</f>
        <v>302</v>
      </c>
      <c r="AH43" s="17">
        <f>ROUND(AVERAGE($B$43:$AF$43),2)</f>
        <v>9.74</v>
      </c>
    </row>
    <row r="44" spans="1:34" customFormat="1" ht="12" customHeight="1" x14ac:dyDescent="0.25">
      <c r="A44" s="14" t="s">
        <v>52</v>
      </c>
      <c r="B44" s="15">
        <v>13</v>
      </c>
      <c r="C44" s="15">
        <v>10</v>
      </c>
      <c r="D44" s="15">
        <v>41</v>
      </c>
      <c r="E44" s="15">
        <v>12</v>
      </c>
      <c r="F44" s="15">
        <v>15</v>
      </c>
      <c r="G44" s="15">
        <v>16</v>
      </c>
      <c r="H44" s="15">
        <v>11</v>
      </c>
      <c r="I44" s="15">
        <v>12</v>
      </c>
      <c r="J44" s="15">
        <v>10</v>
      </c>
      <c r="K44" s="15">
        <v>5</v>
      </c>
      <c r="L44" s="15">
        <v>6</v>
      </c>
      <c r="M44" s="15">
        <v>6</v>
      </c>
      <c r="N44" s="15">
        <v>8</v>
      </c>
      <c r="O44" s="15">
        <v>10</v>
      </c>
      <c r="P44" s="15">
        <v>7</v>
      </c>
      <c r="Q44" s="15">
        <v>3</v>
      </c>
      <c r="R44" s="15">
        <v>4</v>
      </c>
      <c r="S44" s="15">
        <v>12</v>
      </c>
      <c r="T44" s="15">
        <v>10</v>
      </c>
      <c r="U44" s="15">
        <v>31</v>
      </c>
      <c r="V44" s="15">
        <v>13</v>
      </c>
      <c r="W44" s="15">
        <v>11</v>
      </c>
      <c r="X44" s="15">
        <v>10</v>
      </c>
      <c r="Y44" s="15">
        <v>8</v>
      </c>
      <c r="Z44" s="15">
        <v>11</v>
      </c>
      <c r="AA44" s="15">
        <v>9</v>
      </c>
      <c r="AB44" s="15">
        <v>14</v>
      </c>
      <c r="AC44" s="15">
        <v>11</v>
      </c>
      <c r="AD44" s="15">
        <v>14</v>
      </c>
      <c r="AE44" s="15">
        <v>36</v>
      </c>
      <c r="AF44" s="15">
        <v>11</v>
      </c>
      <c r="AG44" s="16">
        <f>SUM($B$44:$AF$44)</f>
        <v>390</v>
      </c>
      <c r="AH44" s="17">
        <f>ROUND(AVERAGE($B$44:$AF$44),2)</f>
        <v>12.58</v>
      </c>
    </row>
    <row r="45" spans="1:34" customFormat="1" ht="12" customHeight="1" x14ac:dyDescent="0.25">
      <c r="A45" s="14" t="s">
        <v>53</v>
      </c>
      <c r="B45" s="15">
        <v>18</v>
      </c>
      <c r="C45" s="15">
        <v>12</v>
      </c>
      <c r="D45" s="15">
        <v>34</v>
      </c>
      <c r="E45" s="15">
        <v>16</v>
      </c>
      <c r="F45" s="15">
        <v>23</v>
      </c>
      <c r="G45" s="15">
        <v>24</v>
      </c>
      <c r="H45" s="15">
        <v>17</v>
      </c>
      <c r="I45" s="15">
        <v>15</v>
      </c>
      <c r="J45" s="15">
        <v>13</v>
      </c>
      <c r="K45" s="15">
        <v>6</v>
      </c>
      <c r="L45" s="15">
        <v>7</v>
      </c>
      <c r="M45" s="15">
        <v>6</v>
      </c>
      <c r="N45" s="15">
        <v>11</v>
      </c>
      <c r="O45" s="15">
        <v>13</v>
      </c>
      <c r="P45" s="15">
        <v>12</v>
      </c>
      <c r="Q45" s="15">
        <v>3</v>
      </c>
      <c r="R45" s="15">
        <v>7</v>
      </c>
      <c r="S45" s="15">
        <v>18</v>
      </c>
      <c r="T45" s="15">
        <v>29</v>
      </c>
      <c r="U45" s="15">
        <v>37</v>
      </c>
      <c r="V45" s="15">
        <v>17</v>
      </c>
      <c r="W45" s="15">
        <v>16</v>
      </c>
      <c r="X45" s="15">
        <v>12</v>
      </c>
      <c r="Y45" s="15">
        <v>10</v>
      </c>
      <c r="Z45" s="15">
        <v>16</v>
      </c>
      <c r="AA45" s="15">
        <v>22</v>
      </c>
      <c r="AB45" s="15">
        <v>17</v>
      </c>
      <c r="AC45" s="15">
        <v>18</v>
      </c>
      <c r="AD45" s="15">
        <v>18</v>
      </c>
      <c r="AE45" s="15">
        <v>58</v>
      </c>
      <c r="AF45" s="15">
        <v>11</v>
      </c>
      <c r="AG45" s="16">
        <f>SUM($B$45:$AF$45)</f>
        <v>536</v>
      </c>
      <c r="AH45" s="17">
        <f>ROUND(AVERAGE($B$45:$AF$45),2)</f>
        <v>17.29</v>
      </c>
    </row>
    <row r="46" spans="1:34" customFormat="1" ht="12" customHeight="1" x14ac:dyDescent="0.25">
      <c r="A46" s="14" t="s">
        <v>54</v>
      </c>
      <c r="B46" s="15">
        <v>19</v>
      </c>
      <c r="C46" s="15">
        <v>13</v>
      </c>
      <c r="D46" s="15">
        <v>16</v>
      </c>
      <c r="E46" s="15">
        <v>17</v>
      </c>
      <c r="F46" s="15">
        <v>62</v>
      </c>
      <c r="G46" s="15">
        <v>20</v>
      </c>
      <c r="H46" s="15">
        <v>18</v>
      </c>
      <c r="I46" s="15">
        <v>17</v>
      </c>
      <c r="J46" s="15">
        <v>13</v>
      </c>
      <c r="K46" s="15">
        <v>6</v>
      </c>
      <c r="L46" s="15">
        <v>7</v>
      </c>
      <c r="M46" s="15">
        <v>9</v>
      </c>
      <c r="N46" s="15">
        <v>13</v>
      </c>
      <c r="O46" s="15">
        <v>14</v>
      </c>
      <c r="P46" s="15">
        <v>12</v>
      </c>
      <c r="Q46" s="15">
        <v>4</v>
      </c>
      <c r="R46" s="15">
        <v>8</v>
      </c>
      <c r="S46" s="15">
        <v>17</v>
      </c>
      <c r="T46" s="15">
        <v>63</v>
      </c>
      <c r="U46" s="15">
        <v>37</v>
      </c>
      <c r="V46" s="15">
        <v>17</v>
      </c>
      <c r="W46" s="15">
        <v>17</v>
      </c>
      <c r="X46" s="15">
        <v>12</v>
      </c>
      <c r="Y46" s="15">
        <v>10</v>
      </c>
      <c r="Z46" s="15">
        <v>14</v>
      </c>
      <c r="AA46" s="15">
        <v>60</v>
      </c>
      <c r="AB46" s="15">
        <v>16</v>
      </c>
      <c r="AC46" s="15">
        <v>18</v>
      </c>
      <c r="AD46" s="15">
        <v>18</v>
      </c>
      <c r="AE46" s="15">
        <v>54</v>
      </c>
      <c r="AF46" s="15">
        <v>12</v>
      </c>
      <c r="AG46" s="16">
        <f>SUM($B$46:$AF$46)</f>
        <v>633</v>
      </c>
      <c r="AH46" s="17">
        <f>ROUND(AVERAGE($B$46:$AF$46),2)</f>
        <v>20.420000000000002</v>
      </c>
    </row>
    <row r="47" spans="1:34" customFormat="1" ht="12" customHeight="1" x14ac:dyDescent="0.25">
      <c r="A47" s="14" t="s">
        <v>55</v>
      </c>
      <c r="B47" s="15">
        <v>19</v>
      </c>
      <c r="C47" s="15">
        <v>14</v>
      </c>
      <c r="D47" s="15">
        <v>8</v>
      </c>
      <c r="E47" s="15">
        <v>18</v>
      </c>
      <c r="F47" s="15">
        <v>50</v>
      </c>
      <c r="G47" s="15">
        <v>16</v>
      </c>
      <c r="H47" s="15">
        <v>18</v>
      </c>
      <c r="I47" s="15">
        <v>17</v>
      </c>
      <c r="J47" s="15">
        <v>12</v>
      </c>
      <c r="K47" s="15">
        <v>5</v>
      </c>
      <c r="L47" s="15">
        <v>7</v>
      </c>
      <c r="M47" s="15">
        <v>8</v>
      </c>
      <c r="N47" s="15">
        <v>12</v>
      </c>
      <c r="O47" s="15">
        <v>13</v>
      </c>
      <c r="P47" s="15">
        <v>12</v>
      </c>
      <c r="Q47" s="15">
        <v>4</v>
      </c>
      <c r="R47" s="15">
        <v>7</v>
      </c>
      <c r="S47" s="15">
        <v>18</v>
      </c>
      <c r="T47" s="15">
        <v>58</v>
      </c>
      <c r="U47" s="15">
        <v>33</v>
      </c>
      <c r="V47" s="15">
        <v>17</v>
      </c>
      <c r="W47" s="15">
        <v>18</v>
      </c>
      <c r="X47" s="15">
        <v>11</v>
      </c>
      <c r="Y47" s="15">
        <v>10</v>
      </c>
      <c r="Z47" s="15">
        <v>16</v>
      </c>
      <c r="AA47" s="15">
        <v>54</v>
      </c>
      <c r="AB47" s="15">
        <v>17</v>
      </c>
      <c r="AC47" s="15">
        <v>17</v>
      </c>
      <c r="AD47" s="15">
        <v>18</v>
      </c>
      <c r="AE47" s="15">
        <v>40</v>
      </c>
      <c r="AF47" s="15">
        <v>11</v>
      </c>
      <c r="AG47" s="16">
        <f>SUM($B$47:$AF$47)</f>
        <v>578</v>
      </c>
      <c r="AH47" s="17">
        <f>ROUND(AVERAGE($B$47:$AF$47),2)</f>
        <v>18.649999999999999</v>
      </c>
    </row>
    <row r="48" spans="1:34" customFormat="1" ht="12" customHeight="1" x14ac:dyDescent="0.25">
      <c r="A48" s="14" t="s">
        <v>56</v>
      </c>
      <c r="B48" s="15">
        <v>17</v>
      </c>
      <c r="C48" s="15">
        <v>14</v>
      </c>
      <c r="D48" s="15">
        <v>8</v>
      </c>
      <c r="E48" s="15">
        <v>16</v>
      </c>
      <c r="F48" s="15">
        <v>39</v>
      </c>
      <c r="G48" s="15">
        <v>15</v>
      </c>
      <c r="H48" s="15">
        <v>17</v>
      </c>
      <c r="I48" s="15">
        <v>15</v>
      </c>
      <c r="J48" s="15">
        <v>12</v>
      </c>
      <c r="K48" s="15">
        <v>5</v>
      </c>
      <c r="L48" s="15">
        <v>9</v>
      </c>
      <c r="M48" s="15">
        <v>8</v>
      </c>
      <c r="N48" s="15">
        <v>12</v>
      </c>
      <c r="O48" s="15">
        <v>13</v>
      </c>
      <c r="P48" s="15">
        <v>11</v>
      </c>
      <c r="Q48" s="15">
        <v>3</v>
      </c>
      <c r="R48" s="15">
        <v>6</v>
      </c>
      <c r="S48" s="15">
        <v>16</v>
      </c>
      <c r="T48" s="15">
        <v>32</v>
      </c>
      <c r="U48" s="15">
        <v>33</v>
      </c>
      <c r="V48" s="15">
        <v>16</v>
      </c>
      <c r="W48" s="15">
        <v>17</v>
      </c>
      <c r="X48" s="15">
        <v>11</v>
      </c>
      <c r="Y48" s="15">
        <v>7</v>
      </c>
      <c r="Z48" s="15">
        <v>14</v>
      </c>
      <c r="AA48" s="15">
        <v>35</v>
      </c>
      <c r="AB48" s="15">
        <v>15</v>
      </c>
      <c r="AC48" s="15">
        <v>17</v>
      </c>
      <c r="AD48" s="15">
        <v>17</v>
      </c>
      <c r="AE48" s="15">
        <v>37</v>
      </c>
      <c r="AF48" s="15">
        <v>10</v>
      </c>
      <c r="AG48" s="16">
        <f>SUM($B$48:$AF$48)</f>
        <v>497</v>
      </c>
      <c r="AH48" s="17">
        <f>ROUND(AVERAGE($B$48:$AF$48),2)</f>
        <v>16.03</v>
      </c>
    </row>
    <row r="49" spans="1:34" customFormat="1" ht="12" customHeight="1" x14ac:dyDescent="0.25">
      <c r="A49" s="14" t="s">
        <v>57</v>
      </c>
      <c r="B49" s="15">
        <v>9</v>
      </c>
      <c r="C49" s="15">
        <v>7</v>
      </c>
      <c r="D49" s="15">
        <v>4</v>
      </c>
      <c r="E49" s="15">
        <v>9</v>
      </c>
      <c r="F49" s="15">
        <v>12</v>
      </c>
      <c r="G49" s="15">
        <v>10</v>
      </c>
      <c r="H49" s="15">
        <v>9</v>
      </c>
      <c r="I49" s="15">
        <v>8</v>
      </c>
      <c r="J49" s="15">
        <v>5</v>
      </c>
      <c r="K49" s="15">
        <v>6</v>
      </c>
      <c r="L49" s="15">
        <v>4</v>
      </c>
      <c r="M49" s="15">
        <v>6</v>
      </c>
      <c r="N49" s="15">
        <v>7</v>
      </c>
      <c r="O49" s="15">
        <v>8</v>
      </c>
      <c r="P49" s="15">
        <v>6</v>
      </c>
      <c r="Q49" s="15">
        <v>4</v>
      </c>
      <c r="R49" s="15">
        <v>4</v>
      </c>
      <c r="S49" s="15">
        <v>9</v>
      </c>
      <c r="T49" s="15">
        <v>9</v>
      </c>
      <c r="U49" s="15">
        <v>27</v>
      </c>
      <c r="V49" s="15">
        <v>9</v>
      </c>
      <c r="W49" s="15">
        <v>9</v>
      </c>
      <c r="X49" s="15">
        <v>5</v>
      </c>
      <c r="Y49" s="15">
        <v>6</v>
      </c>
      <c r="Z49" s="15">
        <v>10</v>
      </c>
      <c r="AA49" s="15">
        <v>15</v>
      </c>
      <c r="AB49" s="15">
        <v>7</v>
      </c>
      <c r="AC49" s="15">
        <v>10</v>
      </c>
      <c r="AD49" s="15">
        <v>8</v>
      </c>
      <c r="AE49" s="15">
        <v>9</v>
      </c>
      <c r="AF49" s="15">
        <v>5</v>
      </c>
      <c r="AG49" s="16">
        <f>SUM($B$49:$AF$49)</f>
        <v>256</v>
      </c>
      <c r="AH49" s="17">
        <f>ROUND(AVERAGE($B$49:$AF$49),2)</f>
        <v>8.26</v>
      </c>
    </row>
    <row r="50" spans="1:34" customFormat="1" ht="12" customHeight="1" x14ac:dyDescent="0.25">
      <c r="A50" s="14" t="s">
        <v>58</v>
      </c>
      <c r="B50" s="15">
        <v>4</v>
      </c>
      <c r="C50" s="15">
        <v>4</v>
      </c>
      <c r="D50" s="15">
        <v>4</v>
      </c>
      <c r="E50" s="15">
        <v>5</v>
      </c>
      <c r="F50" s="15">
        <v>5</v>
      </c>
      <c r="G50" s="15">
        <v>4</v>
      </c>
      <c r="H50" s="15">
        <v>4</v>
      </c>
      <c r="I50" s="15">
        <v>4</v>
      </c>
      <c r="J50" s="15">
        <v>4</v>
      </c>
      <c r="K50" s="15">
        <v>4</v>
      </c>
      <c r="L50" s="15">
        <v>4</v>
      </c>
      <c r="M50" s="15">
        <v>4</v>
      </c>
      <c r="N50" s="15">
        <v>3</v>
      </c>
      <c r="O50" s="15">
        <v>4</v>
      </c>
      <c r="P50" s="15">
        <v>4</v>
      </c>
      <c r="Q50" s="15">
        <v>3</v>
      </c>
      <c r="R50" s="15">
        <v>3</v>
      </c>
      <c r="S50" s="15">
        <v>4</v>
      </c>
      <c r="T50" s="15">
        <v>4</v>
      </c>
      <c r="U50" s="15">
        <v>23</v>
      </c>
      <c r="V50" s="15">
        <v>4</v>
      </c>
      <c r="W50" s="15">
        <v>4</v>
      </c>
      <c r="X50" s="15">
        <v>4</v>
      </c>
      <c r="Y50" s="15">
        <v>4</v>
      </c>
      <c r="Z50" s="15">
        <v>5</v>
      </c>
      <c r="AA50" s="15">
        <v>4</v>
      </c>
      <c r="AB50" s="15">
        <v>4</v>
      </c>
      <c r="AC50" s="15">
        <v>4</v>
      </c>
      <c r="AD50" s="15">
        <v>4</v>
      </c>
      <c r="AE50" s="15">
        <v>3</v>
      </c>
      <c r="AF50" s="15">
        <v>3</v>
      </c>
      <c r="AG50" s="16">
        <f>SUM($B$50:$AF$50)</f>
        <v>141</v>
      </c>
      <c r="AH50" s="17">
        <f>ROUND(AVERAGE($B$50:$AF$50),2)</f>
        <v>4.55</v>
      </c>
    </row>
    <row r="51" spans="1:34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4</v>
      </c>
      <c r="F51" s="15">
        <v>3</v>
      </c>
      <c r="G51" s="15">
        <v>4</v>
      </c>
      <c r="H51" s="15">
        <v>3</v>
      </c>
      <c r="I51" s="15">
        <v>3</v>
      </c>
      <c r="J51" s="15">
        <v>3</v>
      </c>
      <c r="K51" s="15">
        <v>4</v>
      </c>
      <c r="L51" s="15">
        <v>3</v>
      </c>
      <c r="M51" s="15">
        <v>4</v>
      </c>
      <c r="N51" s="15">
        <v>3</v>
      </c>
      <c r="O51" s="15">
        <v>4</v>
      </c>
      <c r="P51" s="15">
        <v>3</v>
      </c>
      <c r="Q51" s="15">
        <v>4</v>
      </c>
      <c r="R51" s="15">
        <v>3</v>
      </c>
      <c r="S51" s="15">
        <v>3</v>
      </c>
      <c r="T51" s="15">
        <v>3</v>
      </c>
      <c r="U51" s="15">
        <v>3</v>
      </c>
      <c r="V51" s="15">
        <v>4</v>
      </c>
      <c r="W51" s="15">
        <v>3</v>
      </c>
      <c r="X51" s="15">
        <v>3</v>
      </c>
      <c r="Y51" s="15">
        <v>4</v>
      </c>
      <c r="Z51" s="15">
        <v>3</v>
      </c>
      <c r="AA51" s="15">
        <v>3</v>
      </c>
      <c r="AB51" s="15">
        <v>3</v>
      </c>
      <c r="AC51" s="15">
        <v>3</v>
      </c>
      <c r="AD51" s="15">
        <v>3</v>
      </c>
      <c r="AE51" s="15">
        <v>4</v>
      </c>
      <c r="AF51" s="15">
        <v>4</v>
      </c>
      <c r="AG51" s="16">
        <f>SUM($B$51:$AF$51)</f>
        <v>103</v>
      </c>
      <c r="AH51" s="17">
        <f>ROUND(AVERAGE($B$51:$AF$51),2)</f>
        <v>3.32</v>
      </c>
    </row>
    <row r="52" spans="1:34" customFormat="1" ht="12" customHeight="1" x14ac:dyDescent="0.25">
      <c r="A52" s="14" t="s">
        <v>60</v>
      </c>
      <c r="B52" s="15">
        <v>3</v>
      </c>
      <c r="C52" s="15">
        <v>2</v>
      </c>
      <c r="D52" s="15">
        <v>3</v>
      </c>
      <c r="E52" s="15">
        <v>3</v>
      </c>
      <c r="F52" s="15">
        <v>3</v>
      </c>
      <c r="G52" s="15">
        <v>3</v>
      </c>
      <c r="H52" s="15">
        <v>2</v>
      </c>
      <c r="I52" s="15">
        <v>3</v>
      </c>
      <c r="J52" s="15">
        <v>2</v>
      </c>
      <c r="K52" s="15">
        <v>3</v>
      </c>
      <c r="L52" s="15">
        <v>2</v>
      </c>
      <c r="M52" s="15">
        <v>3</v>
      </c>
      <c r="N52" s="15">
        <v>3</v>
      </c>
      <c r="O52" s="15">
        <v>2</v>
      </c>
      <c r="P52" s="15">
        <v>3</v>
      </c>
      <c r="Q52" s="15">
        <v>2</v>
      </c>
      <c r="R52" s="15">
        <v>3</v>
      </c>
      <c r="S52" s="15">
        <v>3</v>
      </c>
      <c r="T52" s="15">
        <v>3</v>
      </c>
      <c r="U52" s="15">
        <v>3</v>
      </c>
      <c r="V52" s="15">
        <v>2</v>
      </c>
      <c r="W52" s="15">
        <v>3</v>
      </c>
      <c r="X52" s="15">
        <v>3</v>
      </c>
      <c r="Y52" s="15">
        <v>2</v>
      </c>
      <c r="Z52" s="15">
        <v>3</v>
      </c>
      <c r="AA52" s="15">
        <v>3</v>
      </c>
      <c r="AB52" s="15">
        <v>3</v>
      </c>
      <c r="AC52" s="15">
        <v>3</v>
      </c>
      <c r="AD52" s="15">
        <v>3</v>
      </c>
      <c r="AE52" s="15">
        <v>2</v>
      </c>
      <c r="AF52" s="15">
        <v>2</v>
      </c>
      <c r="AG52" s="16">
        <f>SUM($B$52:$AF$52)</f>
        <v>83</v>
      </c>
      <c r="AH52" s="17">
        <f>ROUND(AVERAGE($B$52:$AF$52),2)</f>
        <v>2.68</v>
      </c>
    </row>
    <row r="53" spans="1:34" customFormat="1" ht="12" customHeight="1" x14ac:dyDescent="0.25">
      <c r="A53" s="14" t="s">
        <v>61</v>
      </c>
      <c r="B53" s="15">
        <v>2</v>
      </c>
      <c r="C53" s="15">
        <v>3</v>
      </c>
      <c r="D53" s="15">
        <v>2</v>
      </c>
      <c r="E53" s="15">
        <v>3</v>
      </c>
      <c r="F53" s="15">
        <v>3</v>
      </c>
      <c r="G53" s="15">
        <v>2</v>
      </c>
      <c r="H53" s="15">
        <v>3</v>
      </c>
      <c r="I53" s="15">
        <v>2</v>
      </c>
      <c r="J53" s="15">
        <v>3</v>
      </c>
      <c r="K53" s="15">
        <v>3</v>
      </c>
      <c r="L53" s="15">
        <v>3</v>
      </c>
      <c r="M53" s="15">
        <v>3</v>
      </c>
      <c r="N53" s="15">
        <v>3</v>
      </c>
      <c r="O53" s="15">
        <v>3</v>
      </c>
      <c r="P53" s="15">
        <v>2</v>
      </c>
      <c r="Q53" s="15">
        <v>3</v>
      </c>
      <c r="R53" s="15">
        <v>3</v>
      </c>
      <c r="S53" s="15">
        <v>2</v>
      </c>
      <c r="T53" s="15">
        <v>2</v>
      </c>
      <c r="U53" s="15">
        <v>2</v>
      </c>
      <c r="V53" s="15">
        <v>3</v>
      </c>
      <c r="W53" s="15">
        <v>2</v>
      </c>
      <c r="X53" s="15">
        <v>3</v>
      </c>
      <c r="Y53" s="15">
        <v>3</v>
      </c>
      <c r="Z53" s="15">
        <v>2</v>
      </c>
      <c r="AA53" s="15">
        <v>2</v>
      </c>
      <c r="AB53" s="15">
        <v>2</v>
      </c>
      <c r="AC53" s="15">
        <v>2</v>
      </c>
      <c r="AD53" s="15">
        <v>2</v>
      </c>
      <c r="AE53" s="15">
        <v>3</v>
      </c>
      <c r="AF53" s="15">
        <v>3</v>
      </c>
      <c r="AG53" s="16">
        <f>SUM($B$53:$AF$53)</f>
        <v>79</v>
      </c>
      <c r="AH53" s="17">
        <f>ROUND(AVERAGE($B$53:$AF$53),2)</f>
        <v>2.5499999999999998</v>
      </c>
    </row>
    <row r="54" spans="1:34" customFormat="1" ht="12" customHeight="1" x14ac:dyDescent="0.25">
      <c r="A54" s="14" t="s">
        <v>62</v>
      </c>
      <c r="B54" s="15">
        <v>3</v>
      </c>
      <c r="C54" s="15">
        <v>3</v>
      </c>
      <c r="D54" s="15">
        <v>3</v>
      </c>
      <c r="E54" s="15">
        <v>3</v>
      </c>
      <c r="F54" s="15">
        <v>3</v>
      </c>
      <c r="G54" s="15">
        <v>3</v>
      </c>
      <c r="H54" s="15">
        <v>2</v>
      </c>
      <c r="I54" s="15">
        <v>3</v>
      </c>
      <c r="J54" s="15">
        <v>2</v>
      </c>
      <c r="K54" s="15">
        <v>2</v>
      </c>
      <c r="L54" s="15">
        <v>2</v>
      </c>
      <c r="M54" s="15">
        <v>3</v>
      </c>
      <c r="N54" s="15">
        <v>2</v>
      </c>
      <c r="O54" s="15">
        <v>2</v>
      </c>
      <c r="P54" s="15">
        <v>2</v>
      </c>
      <c r="Q54" s="15">
        <v>2</v>
      </c>
      <c r="R54" s="15">
        <v>2</v>
      </c>
      <c r="S54" s="15">
        <v>3</v>
      </c>
      <c r="T54" s="15">
        <v>3</v>
      </c>
      <c r="U54" s="15">
        <v>3</v>
      </c>
      <c r="V54" s="15">
        <v>3</v>
      </c>
      <c r="W54" s="15">
        <v>3</v>
      </c>
      <c r="X54" s="15">
        <v>2</v>
      </c>
      <c r="Y54" s="15">
        <v>3</v>
      </c>
      <c r="Z54" s="15">
        <v>3</v>
      </c>
      <c r="AA54" s="15">
        <v>3</v>
      </c>
      <c r="AB54" s="15">
        <v>3</v>
      </c>
      <c r="AC54" s="15">
        <v>3</v>
      </c>
      <c r="AD54" s="15">
        <v>3</v>
      </c>
      <c r="AE54" s="15">
        <v>2</v>
      </c>
      <c r="AF54" s="15">
        <v>2</v>
      </c>
      <c r="AG54" s="16">
        <f>SUM($B$54:$AF$54)</f>
        <v>81</v>
      </c>
      <c r="AH54" s="17">
        <f>ROUND(AVERAGE($B$54:$AF$54),2)</f>
        <v>2.61</v>
      </c>
    </row>
    <row r="55" spans="1:34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2</v>
      </c>
      <c r="E55" s="19">
        <v>2</v>
      </c>
      <c r="F55" s="19">
        <v>3</v>
      </c>
      <c r="G55" s="19">
        <v>3</v>
      </c>
      <c r="H55" s="19">
        <v>3</v>
      </c>
      <c r="I55" s="19">
        <v>2</v>
      </c>
      <c r="J55" s="19">
        <v>3</v>
      </c>
      <c r="K55" s="19">
        <v>3</v>
      </c>
      <c r="L55" s="19">
        <v>3</v>
      </c>
      <c r="M55" s="19">
        <v>3</v>
      </c>
      <c r="N55" s="19">
        <v>3</v>
      </c>
      <c r="O55" s="19">
        <v>3</v>
      </c>
      <c r="P55" s="19">
        <v>3</v>
      </c>
      <c r="Q55" s="19">
        <v>3</v>
      </c>
      <c r="R55" s="19">
        <v>2</v>
      </c>
      <c r="S55" s="19">
        <v>2</v>
      </c>
      <c r="T55" s="19">
        <v>2</v>
      </c>
      <c r="U55" s="19">
        <v>2</v>
      </c>
      <c r="V55" s="19">
        <v>2</v>
      </c>
      <c r="W55" s="19">
        <v>2</v>
      </c>
      <c r="X55" s="19">
        <v>3</v>
      </c>
      <c r="Y55" s="19">
        <v>2</v>
      </c>
      <c r="Z55" s="19">
        <v>3</v>
      </c>
      <c r="AA55" s="19">
        <v>3</v>
      </c>
      <c r="AB55" s="19">
        <v>2</v>
      </c>
      <c r="AC55" s="19">
        <v>2</v>
      </c>
      <c r="AD55" s="19">
        <v>2</v>
      </c>
      <c r="AE55" s="19">
        <v>3</v>
      </c>
      <c r="AF55" s="19">
        <v>3</v>
      </c>
      <c r="AG55" s="20">
        <f>SUM($B$55:$AF$55)</f>
        <v>78</v>
      </c>
      <c r="AH55" s="21">
        <f>ROUND(AVERAGE($B$55:$AF$55),2)</f>
        <v>2.52</v>
      </c>
    </row>
    <row r="56" spans="1:34" customFormat="1" ht="12" customHeight="1" thickTop="1" x14ac:dyDescent="0.25">
      <c r="A56" s="22" t="s">
        <v>4</v>
      </c>
      <c r="B56" s="23">
        <f>SUM($B$8:$B$55)</f>
        <v>711</v>
      </c>
      <c r="C56" s="23">
        <f>SUM($C$8:$C$55)</f>
        <v>846</v>
      </c>
      <c r="D56" s="23">
        <f>SUM($D$8:$D$55)</f>
        <v>1061</v>
      </c>
      <c r="E56" s="23">
        <f>SUM($E$8:$E$55)</f>
        <v>886</v>
      </c>
      <c r="F56" s="23">
        <f>SUM($F$8:$F$55)</f>
        <v>848</v>
      </c>
      <c r="G56" s="23">
        <f>SUM($G$8:$G$55)</f>
        <v>733</v>
      </c>
      <c r="H56" s="23">
        <f>SUM($H$8:$H$55)</f>
        <v>685</v>
      </c>
      <c r="I56" s="23">
        <f>SUM($I$8:$I$55)</f>
        <v>664</v>
      </c>
      <c r="J56" s="23">
        <f>SUM($J$8:$J$55)</f>
        <v>299</v>
      </c>
      <c r="K56" s="23">
        <f>SUM($K$8:$K$55)</f>
        <v>865</v>
      </c>
      <c r="L56" s="23">
        <f>SUM($L$8:$L$55)</f>
        <v>229</v>
      </c>
      <c r="M56" s="23">
        <f>SUM($M$8:$M$55)</f>
        <v>1258</v>
      </c>
      <c r="N56" s="23">
        <f>SUM($N$8:$N$55)</f>
        <v>1151</v>
      </c>
      <c r="O56" s="23">
        <f>SUM($O$8:$O$55)</f>
        <v>680</v>
      </c>
      <c r="P56" s="23">
        <f>SUM($P$8:$P$55)</f>
        <v>708</v>
      </c>
      <c r="Q56" s="23">
        <f>SUM($Q$8:$Q$55)</f>
        <v>931</v>
      </c>
      <c r="R56" s="23">
        <f>SUM($R$8:$R$55)</f>
        <v>801</v>
      </c>
      <c r="S56" s="23">
        <f>SUM($S$8:$S$55)</f>
        <v>550</v>
      </c>
      <c r="T56" s="23">
        <f>SUM($T$8:$T$55)</f>
        <v>823</v>
      </c>
      <c r="U56" s="23">
        <f>SUM($U$8:$U$55)</f>
        <v>1235</v>
      </c>
      <c r="V56" s="23">
        <f>SUM($V$8:$V$55)</f>
        <v>685</v>
      </c>
      <c r="W56" s="23">
        <f>SUM($W$8:$W$55)</f>
        <v>660</v>
      </c>
      <c r="X56" s="23">
        <f>SUM($X$8:$X$55)</f>
        <v>739</v>
      </c>
      <c r="Y56" s="23">
        <f>SUM($Y$8:$Y$55)</f>
        <v>1223</v>
      </c>
      <c r="Z56" s="23">
        <f>SUM($Z$8:$Z$55)</f>
        <v>529</v>
      </c>
      <c r="AA56" s="23">
        <f>SUM($AA$8:$AA$55)</f>
        <v>840</v>
      </c>
      <c r="AB56" s="23">
        <f>SUM($AB$8:$AB$55)</f>
        <v>755</v>
      </c>
      <c r="AC56" s="23">
        <f>SUM($AC$8:$AC$55)</f>
        <v>274</v>
      </c>
      <c r="AD56" s="23">
        <f>SUM($AD$8:$AD$55)</f>
        <v>756</v>
      </c>
      <c r="AE56" s="23">
        <f>SUM($AE$8:$AE$55)</f>
        <v>1095</v>
      </c>
      <c r="AF56" s="23">
        <f>SUM($AF$8:$AF$55)</f>
        <v>396</v>
      </c>
      <c r="AG56" s="24">
        <f>SUM($B$56:$AF$56)</f>
        <v>23916</v>
      </c>
      <c r="AH56" s="25">
        <f>ROUND(AVERAGE($B$56:$AF$56),2)</f>
        <v>771.48</v>
      </c>
    </row>
    <row r="57" spans="1:34" customFormat="1" ht="12" customHeight="1" x14ac:dyDescent="0.25">
      <c r="A57" s="22" t="s">
        <v>5</v>
      </c>
      <c r="B57" s="23">
        <f>ROUND(AVERAGE($B$8:$B$55), 2)</f>
        <v>14.81</v>
      </c>
      <c r="C57" s="23">
        <f>ROUND(AVERAGE($C$8:$C$55), 2)</f>
        <v>17.63</v>
      </c>
      <c r="D57" s="23">
        <f>ROUND(AVERAGE($D$8:$D$55), 2)</f>
        <v>22.1</v>
      </c>
      <c r="E57" s="23">
        <f>ROUND(AVERAGE($E$8:$E$55), 2)</f>
        <v>18.46</v>
      </c>
      <c r="F57" s="23">
        <f>ROUND(AVERAGE($F$8:$F$55), 2)</f>
        <v>17.670000000000002</v>
      </c>
      <c r="G57" s="23">
        <f>ROUND(AVERAGE($G$8:$G$55), 2)</f>
        <v>15.27</v>
      </c>
      <c r="H57" s="23">
        <f>ROUND(AVERAGE($H$8:$H$55), 2)</f>
        <v>14.27</v>
      </c>
      <c r="I57" s="23">
        <f>ROUND(AVERAGE($I$8:$I$55), 2)</f>
        <v>13.83</v>
      </c>
      <c r="J57" s="23">
        <f>ROUND(AVERAGE($J$8:$J$55), 2)</f>
        <v>6.23</v>
      </c>
      <c r="K57" s="23">
        <f>ROUND(AVERAGE($K$8:$K$55), 2)</f>
        <v>18.02</v>
      </c>
      <c r="L57" s="23">
        <f>ROUND(AVERAGE($L$8:$L$55), 2)</f>
        <v>4.7699999999999996</v>
      </c>
      <c r="M57" s="23">
        <f>ROUND(AVERAGE($M$8:$M$55), 2)</f>
        <v>26.21</v>
      </c>
      <c r="N57" s="23">
        <f>ROUND(AVERAGE($N$8:$N$55), 2)</f>
        <v>23.98</v>
      </c>
      <c r="O57" s="23">
        <f>ROUND(AVERAGE($O$8:$O$55), 2)</f>
        <v>14.17</v>
      </c>
      <c r="P57" s="23">
        <f>ROUND(AVERAGE($P$8:$P$55), 2)</f>
        <v>14.75</v>
      </c>
      <c r="Q57" s="23">
        <f>ROUND(AVERAGE($Q$8:$Q$55), 2)</f>
        <v>19.399999999999999</v>
      </c>
      <c r="R57" s="23">
        <f>ROUND(AVERAGE($R$8:$R$55), 2)</f>
        <v>16.690000000000001</v>
      </c>
      <c r="S57" s="23">
        <f>ROUND(AVERAGE($S$8:$S$55), 2)</f>
        <v>11.46</v>
      </c>
      <c r="T57" s="23">
        <f>ROUND(AVERAGE($T$8:$T$55), 2)</f>
        <v>17.149999999999999</v>
      </c>
      <c r="U57" s="23">
        <f>ROUND(AVERAGE($U$8:$U$55), 2)</f>
        <v>25.73</v>
      </c>
      <c r="V57" s="23">
        <f>ROUND(AVERAGE($V$8:$V$55), 2)</f>
        <v>14.27</v>
      </c>
      <c r="W57" s="23">
        <f>ROUND(AVERAGE($W$8:$W$55), 2)</f>
        <v>13.75</v>
      </c>
      <c r="X57" s="23">
        <f>ROUND(AVERAGE($X$8:$X$55), 2)</f>
        <v>15.4</v>
      </c>
      <c r="Y57" s="23">
        <f>ROUND(AVERAGE($Y$8:$Y$55), 2)</f>
        <v>25.48</v>
      </c>
      <c r="Z57" s="23">
        <f>ROUND(AVERAGE($Z$8:$Z$55), 2)</f>
        <v>11.02</v>
      </c>
      <c r="AA57" s="23">
        <f>ROUND(AVERAGE($AA$8:$AA$55), 2)</f>
        <v>17.5</v>
      </c>
      <c r="AB57" s="23">
        <f>ROUND(AVERAGE($AB$8:$AB$55), 2)</f>
        <v>15.73</v>
      </c>
      <c r="AC57" s="23">
        <f>ROUND(AVERAGE($AC$8:$AC$55), 2)</f>
        <v>5.71</v>
      </c>
      <c r="AD57" s="23">
        <f>ROUND(AVERAGE($AD$8:$AD$55), 2)</f>
        <v>15.75</v>
      </c>
      <c r="AE57" s="23">
        <f>ROUND(AVERAGE($AE$8:$AE$55), 2)</f>
        <v>22.81</v>
      </c>
      <c r="AF57" s="23">
        <f>ROUND(AVERAGE($AF$8:$AF$55), 2)</f>
        <v>8.25</v>
      </c>
      <c r="AG57" s="26"/>
      <c r="AH57" s="25">
        <f>ROUND(AVERAGE($B$57:$AF$57),2)</f>
        <v>16.07</v>
      </c>
    </row>
    <row r="58" spans="1:34" customFormat="1" ht="12" customHeight="1" x14ac:dyDescent="0.25">
      <c r="A58" s="22" t="s">
        <v>64</v>
      </c>
      <c r="B58" s="23">
        <f>MAX($B$8:$B$55)</f>
        <v>47</v>
      </c>
      <c r="C58" s="23">
        <f>MAX($C$8:$C$55)</f>
        <v>57</v>
      </c>
      <c r="D58" s="23">
        <f>MAX($D$8:$D$55)</f>
        <v>52</v>
      </c>
      <c r="E58" s="23">
        <f>MAX($E$8:$E$55)</f>
        <v>44</v>
      </c>
      <c r="F58" s="23">
        <f>MAX($F$8:$F$55)</f>
        <v>62</v>
      </c>
      <c r="G58" s="23">
        <f>MAX($G$8:$G$55)</f>
        <v>64</v>
      </c>
      <c r="H58" s="23">
        <f>MAX($H$8:$H$55)</f>
        <v>60</v>
      </c>
      <c r="I58" s="23">
        <f>MAX($I$8:$I$55)</f>
        <v>51</v>
      </c>
      <c r="J58" s="23">
        <f>MAX($J$8:$J$55)</f>
        <v>13</v>
      </c>
      <c r="K58" s="23">
        <f>MAX($K$8:$K$55)</f>
        <v>53</v>
      </c>
      <c r="L58" s="23">
        <f>MAX($L$8:$L$55)</f>
        <v>9</v>
      </c>
      <c r="M58" s="23">
        <f>MAX($M$8:$M$55)</f>
        <v>73</v>
      </c>
      <c r="N58" s="23">
        <f>MAX($N$8:$N$55)</f>
        <v>63</v>
      </c>
      <c r="O58" s="23">
        <f>MAX($O$8:$O$55)</f>
        <v>58</v>
      </c>
      <c r="P58" s="23">
        <f>MAX($P$8:$P$55)</f>
        <v>54</v>
      </c>
      <c r="Q58" s="23">
        <f>MAX($Q$8:$Q$55)</f>
        <v>64</v>
      </c>
      <c r="R58" s="23">
        <f>MAX($R$8:$R$55)</f>
        <v>60</v>
      </c>
      <c r="S58" s="23">
        <f>MAX($S$8:$S$55)</f>
        <v>53</v>
      </c>
      <c r="T58" s="23">
        <f>MAX($T$8:$T$55)</f>
        <v>63</v>
      </c>
      <c r="U58" s="23">
        <f>MAX($U$8:$U$55)</f>
        <v>57</v>
      </c>
      <c r="V58" s="23">
        <f>MAX($V$8:$V$55)</f>
        <v>59</v>
      </c>
      <c r="W58" s="23">
        <f>MAX($W$8:$W$55)</f>
        <v>55</v>
      </c>
      <c r="X58" s="23">
        <f>MAX($X$8:$X$55)</f>
        <v>61</v>
      </c>
      <c r="Y58" s="23">
        <f>MAX($Y$8:$Y$55)</f>
        <v>66</v>
      </c>
      <c r="Z58" s="23">
        <f>MAX($Z$8:$Z$55)</f>
        <v>63</v>
      </c>
      <c r="AA58" s="23">
        <f>MAX($AA$8:$AA$55)</f>
        <v>60</v>
      </c>
      <c r="AB58" s="23">
        <f>MAX($AB$8:$AB$55)</f>
        <v>64</v>
      </c>
      <c r="AC58" s="23">
        <f>MAX($AC$8:$AC$55)</f>
        <v>18</v>
      </c>
      <c r="AD58" s="23">
        <f>MAX($AD$8:$AD$55)</f>
        <v>60</v>
      </c>
      <c r="AE58" s="23">
        <f>MAX($AE$8:$AE$55)</f>
        <v>62</v>
      </c>
      <c r="AF58" s="23">
        <f>MAX($AF$8:$AF$55)</f>
        <v>20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2</v>
      </c>
      <c r="H59" s="29">
        <f>MIN($H$8:$H$55)</f>
        <v>2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2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2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29">
        <f>MIN($AF$8:$AF$55)</f>
        <v>2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22043</v>
      </c>
    </row>
    <row r="62" spans="1:34" x14ac:dyDescent="0.25">
      <c r="A62" s="40" t="s">
        <v>67</v>
      </c>
      <c r="B62" s="42"/>
      <c r="C62" s="42"/>
      <c r="D62" s="41">
        <f>SUM($B$52:$AF$55,$B$8:$AF$23)</f>
        <v>1873</v>
      </c>
    </row>
    <row r="63" spans="1:34" x14ac:dyDescent="0.25">
      <c r="A63" s="40" t="s">
        <v>68</v>
      </c>
      <c r="B63" s="42"/>
      <c r="C63" s="42"/>
      <c r="D63" s="41">
        <f>MAX($B$8:$AF$55)</f>
        <v>73</v>
      </c>
    </row>
    <row r="64" spans="1:34" x14ac:dyDescent="0.25">
      <c r="A64" s="40" t="s">
        <v>69</v>
      </c>
      <c r="B64" s="42"/>
      <c r="C64" s="42"/>
      <c r="D64" s="41">
        <f>MIN($B$8:$AF$55)</f>
        <v>2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D4F8-EC28-4F59-8895-AFF9AB719853}">
  <sheetPr>
    <pageSetUpPr fitToPage="1"/>
  </sheetPr>
  <dimension ref="A1:AG64"/>
  <sheetViews>
    <sheetView workbookViewId="0">
      <selection activeCell="G13" sqref="G13"/>
    </sheetView>
  </sheetViews>
  <sheetFormatPr defaultRowHeight="12" x14ac:dyDescent="0.25"/>
  <cols>
    <col min="1" max="1" width="12.7109375" style="1" customWidth="1"/>
    <col min="2" max="33" width="6.7109375" style="1" customWidth="1"/>
    <col min="34" max="34" width="9.140625" style="1" customWidth="1"/>
    <col min="35" max="16384" width="9.140625" style="1"/>
  </cols>
  <sheetData>
    <row r="1" spans="1:33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customFormat="1" ht="12" customHeight="1" x14ac:dyDescent="0.25"/>
    <row r="3" spans="1:33" customFormat="1" ht="12" customHeight="1" thickBot="1" x14ac:dyDescent="0.3">
      <c r="A3" s="1"/>
      <c r="B3" s="36" t="s">
        <v>82</v>
      </c>
    </row>
    <row r="4" spans="1:33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3" t="s">
        <v>4</v>
      </c>
      <c r="AG4" s="47" t="s">
        <v>5</v>
      </c>
    </row>
    <row r="5" spans="1:33" customFormat="1" ht="12" customHeight="1" x14ac:dyDescent="0.25">
      <c r="A5" s="5" t="s">
        <v>6</v>
      </c>
      <c r="B5" s="6" t="s">
        <v>81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4"/>
      <c r="AG5" s="48"/>
    </row>
    <row r="6" spans="1:33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45"/>
      <c r="AG6" s="49"/>
    </row>
    <row r="7" spans="1:33" customFormat="1" ht="12" customHeight="1" thickBot="1" x14ac:dyDescent="0.3">
      <c r="A7" s="33"/>
      <c r="B7" s="32" t="s">
        <v>10</v>
      </c>
      <c r="C7" s="32" t="s">
        <v>11</v>
      </c>
      <c r="D7" s="32" t="s">
        <v>12</v>
      </c>
      <c r="E7" s="32" t="s">
        <v>13</v>
      </c>
      <c r="F7" s="32" t="s">
        <v>14</v>
      </c>
      <c r="G7" s="32" t="s">
        <v>15</v>
      </c>
      <c r="H7" s="32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  <c r="N7" s="32" t="s">
        <v>15</v>
      </c>
      <c r="O7" s="32" t="s">
        <v>9</v>
      </c>
      <c r="P7" s="32" t="s">
        <v>10</v>
      </c>
      <c r="Q7" s="32" t="s">
        <v>11</v>
      </c>
      <c r="R7" s="32" t="s">
        <v>12</v>
      </c>
      <c r="S7" s="32" t="s">
        <v>13</v>
      </c>
      <c r="T7" s="32" t="s">
        <v>14</v>
      </c>
      <c r="U7" s="32" t="s">
        <v>15</v>
      </c>
      <c r="V7" s="32" t="s">
        <v>9</v>
      </c>
      <c r="W7" s="32" t="s">
        <v>10</v>
      </c>
      <c r="X7" s="32" t="s">
        <v>11</v>
      </c>
      <c r="Y7" s="32" t="s">
        <v>12</v>
      </c>
      <c r="Z7" s="32" t="s">
        <v>13</v>
      </c>
      <c r="AA7" s="32" t="s">
        <v>14</v>
      </c>
      <c r="AB7" s="32" t="s">
        <v>15</v>
      </c>
      <c r="AC7" s="32" t="s">
        <v>9</v>
      </c>
      <c r="AD7" s="32" t="s">
        <v>10</v>
      </c>
      <c r="AE7" s="32" t="s">
        <v>11</v>
      </c>
      <c r="AF7" s="46"/>
      <c r="AG7" s="50"/>
    </row>
    <row r="8" spans="1:33" customFormat="1" ht="12" customHeight="1" thickTop="1" x14ac:dyDescent="0.25">
      <c r="A8" s="10" t="s">
        <v>16</v>
      </c>
      <c r="B8" s="11">
        <v>2</v>
      </c>
      <c r="C8" s="11">
        <v>2</v>
      </c>
      <c r="D8" s="11">
        <v>3</v>
      </c>
      <c r="E8" s="11">
        <v>2</v>
      </c>
      <c r="F8" s="11">
        <v>3</v>
      </c>
      <c r="G8" s="11">
        <v>3</v>
      </c>
      <c r="H8" s="11">
        <v>2</v>
      </c>
      <c r="I8" s="11">
        <v>3</v>
      </c>
      <c r="J8" s="11">
        <v>2</v>
      </c>
      <c r="K8" s="11">
        <v>22</v>
      </c>
      <c r="L8" s="11">
        <v>2</v>
      </c>
      <c r="M8" s="11">
        <v>2</v>
      </c>
      <c r="N8" s="11">
        <v>2</v>
      </c>
      <c r="O8" s="11">
        <v>3</v>
      </c>
      <c r="P8" s="11">
        <v>3</v>
      </c>
      <c r="Q8" s="11">
        <v>2</v>
      </c>
      <c r="R8" s="11">
        <v>2</v>
      </c>
      <c r="S8" s="11">
        <v>2</v>
      </c>
      <c r="T8" s="11">
        <v>2</v>
      </c>
      <c r="U8" s="11">
        <v>3</v>
      </c>
      <c r="V8" s="11">
        <v>3</v>
      </c>
      <c r="W8" s="11">
        <v>2</v>
      </c>
      <c r="X8" s="11">
        <v>2</v>
      </c>
      <c r="Y8" s="11">
        <v>3</v>
      </c>
      <c r="Z8" s="11">
        <v>3</v>
      </c>
      <c r="AA8" s="11">
        <v>2</v>
      </c>
      <c r="AB8" s="11">
        <v>2</v>
      </c>
      <c r="AC8" s="11">
        <v>2</v>
      </c>
      <c r="AD8" s="11">
        <v>2</v>
      </c>
      <c r="AE8" s="11">
        <v>3</v>
      </c>
      <c r="AF8" s="12">
        <f>SUM($B$8:$AE$8)</f>
        <v>91</v>
      </c>
      <c r="AG8" s="13">
        <f>ROUND(AVERAGE($B$8:$AE$8),2)</f>
        <v>3.03</v>
      </c>
    </row>
    <row r="9" spans="1:33" customFormat="1" ht="12" customHeight="1" x14ac:dyDescent="0.25">
      <c r="A9" s="14" t="s">
        <v>17</v>
      </c>
      <c r="B9" s="15">
        <v>3</v>
      </c>
      <c r="C9" s="15">
        <v>3</v>
      </c>
      <c r="D9" s="15">
        <v>3</v>
      </c>
      <c r="E9" s="15">
        <v>3</v>
      </c>
      <c r="F9" s="15">
        <v>2</v>
      </c>
      <c r="G9" s="15">
        <v>2</v>
      </c>
      <c r="H9" s="15">
        <v>3</v>
      </c>
      <c r="I9" s="15">
        <v>3</v>
      </c>
      <c r="J9" s="15">
        <v>3</v>
      </c>
      <c r="K9" s="15">
        <v>22</v>
      </c>
      <c r="L9" s="15">
        <v>3</v>
      </c>
      <c r="M9" s="15">
        <v>3</v>
      </c>
      <c r="N9" s="15">
        <v>3</v>
      </c>
      <c r="O9" s="15">
        <v>2</v>
      </c>
      <c r="P9" s="15">
        <v>2</v>
      </c>
      <c r="Q9" s="15">
        <v>3</v>
      </c>
      <c r="R9" s="15">
        <v>3</v>
      </c>
      <c r="S9" s="15">
        <v>3</v>
      </c>
      <c r="T9" s="15">
        <v>3</v>
      </c>
      <c r="U9" s="15">
        <v>2</v>
      </c>
      <c r="V9" s="15">
        <v>2</v>
      </c>
      <c r="W9" s="15">
        <v>3</v>
      </c>
      <c r="X9" s="15">
        <v>3</v>
      </c>
      <c r="Y9" s="15">
        <v>2</v>
      </c>
      <c r="Z9" s="15">
        <v>2</v>
      </c>
      <c r="AA9" s="15">
        <v>3</v>
      </c>
      <c r="AB9" s="15">
        <v>3</v>
      </c>
      <c r="AC9" s="15">
        <v>3</v>
      </c>
      <c r="AD9" s="15">
        <v>3</v>
      </c>
      <c r="AE9" s="15">
        <v>2</v>
      </c>
      <c r="AF9" s="16">
        <f>SUM($B$9:$AE$9)</f>
        <v>100</v>
      </c>
      <c r="AG9" s="17">
        <f>ROUND(AVERAGE($B$9:$AE$9),2)</f>
        <v>3.33</v>
      </c>
    </row>
    <row r="10" spans="1:33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3</v>
      </c>
      <c r="F10" s="15">
        <v>3</v>
      </c>
      <c r="G10" s="15">
        <v>3</v>
      </c>
      <c r="H10" s="15">
        <v>2</v>
      </c>
      <c r="I10" s="15">
        <v>2</v>
      </c>
      <c r="J10" s="15">
        <v>2</v>
      </c>
      <c r="K10" s="15">
        <v>22</v>
      </c>
      <c r="L10" s="15">
        <v>2</v>
      </c>
      <c r="M10" s="15">
        <v>2</v>
      </c>
      <c r="N10" s="15">
        <v>2</v>
      </c>
      <c r="O10" s="15">
        <v>3</v>
      </c>
      <c r="P10" s="15">
        <v>3</v>
      </c>
      <c r="Q10" s="15">
        <v>2</v>
      </c>
      <c r="R10" s="15">
        <v>3</v>
      </c>
      <c r="S10" s="15">
        <v>3</v>
      </c>
      <c r="T10" s="15">
        <v>2</v>
      </c>
      <c r="U10" s="15">
        <v>3</v>
      </c>
      <c r="V10" s="15">
        <v>3</v>
      </c>
      <c r="W10" s="15">
        <v>2</v>
      </c>
      <c r="X10" s="15">
        <v>2</v>
      </c>
      <c r="Y10" s="15">
        <v>3</v>
      </c>
      <c r="Z10" s="15">
        <v>3</v>
      </c>
      <c r="AA10" s="15">
        <v>2</v>
      </c>
      <c r="AB10" s="15">
        <v>2</v>
      </c>
      <c r="AC10" s="15">
        <v>2</v>
      </c>
      <c r="AD10" s="15">
        <v>2</v>
      </c>
      <c r="AE10" s="15">
        <v>3</v>
      </c>
      <c r="AF10" s="16">
        <f>SUM($B$10:$AE$10)</f>
        <v>92</v>
      </c>
      <c r="AG10" s="17">
        <f>ROUND(AVERAGE($B$10:$AE$10),2)</f>
        <v>3.07</v>
      </c>
    </row>
    <row r="11" spans="1:33" customFormat="1" ht="12" customHeight="1" x14ac:dyDescent="0.25">
      <c r="A11" s="14" t="s">
        <v>19</v>
      </c>
      <c r="B11" s="15">
        <v>3</v>
      </c>
      <c r="C11" s="15">
        <v>3</v>
      </c>
      <c r="D11" s="15">
        <v>3</v>
      </c>
      <c r="E11" s="15">
        <v>2</v>
      </c>
      <c r="F11" s="15">
        <v>2</v>
      </c>
      <c r="G11" s="15">
        <v>3</v>
      </c>
      <c r="H11" s="15">
        <v>3</v>
      </c>
      <c r="I11" s="15">
        <v>3</v>
      </c>
      <c r="J11" s="15">
        <v>3</v>
      </c>
      <c r="K11" s="15">
        <v>22</v>
      </c>
      <c r="L11" s="15">
        <v>3</v>
      </c>
      <c r="M11" s="15">
        <v>3</v>
      </c>
      <c r="N11" s="15">
        <v>3</v>
      </c>
      <c r="O11" s="15">
        <v>2</v>
      </c>
      <c r="P11" s="15">
        <v>2</v>
      </c>
      <c r="Q11" s="15">
        <v>3</v>
      </c>
      <c r="R11" s="15">
        <v>2</v>
      </c>
      <c r="S11" s="15">
        <v>2</v>
      </c>
      <c r="T11" s="15">
        <v>3</v>
      </c>
      <c r="U11" s="15">
        <v>2</v>
      </c>
      <c r="V11" s="15">
        <v>3</v>
      </c>
      <c r="W11" s="15">
        <v>2</v>
      </c>
      <c r="X11" s="15">
        <v>3</v>
      </c>
      <c r="Y11" s="15">
        <v>2</v>
      </c>
      <c r="Z11" s="15">
        <v>2</v>
      </c>
      <c r="AA11" s="15">
        <v>3</v>
      </c>
      <c r="AB11" s="15">
        <v>3</v>
      </c>
      <c r="AC11" s="15">
        <v>3</v>
      </c>
      <c r="AD11" s="15">
        <v>3</v>
      </c>
      <c r="AE11" s="15">
        <v>2</v>
      </c>
      <c r="AF11" s="16">
        <f>SUM($B$11:$AE$11)</f>
        <v>98</v>
      </c>
      <c r="AG11" s="17">
        <f>ROUND(AVERAGE($B$11:$AE$11),2)</f>
        <v>3.27</v>
      </c>
    </row>
    <row r="12" spans="1:33" customFormat="1" ht="12" customHeight="1" x14ac:dyDescent="0.25">
      <c r="A12" s="14" t="s">
        <v>20</v>
      </c>
      <c r="B12" s="15">
        <v>2</v>
      </c>
      <c r="C12" s="15">
        <v>2</v>
      </c>
      <c r="D12" s="15">
        <v>2</v>
      </c>
      <c r="E12" s="15">
        <v>3</v>
      </c>
      <c r="F12" s="15">
        <v>3</v>
      </c>
      <c r="G12" s="15">
        <v>2</v>
      </c>
      <c r="H12" s="15">
        <v>2</v>
      </c>
      <c r="I12" s="15">
        <v>2</v>
      </c>
      <c r="J12" s="15">
        <v>2</v>
      </c>
      <c r="K12" s="15">
        <v>22</v>
      </c>
      <c r="L12" s="15">
        <v>2</v>
      </c>
      <c r="M12" s="15">
        <v>2</v>
      </c>
      <c r="N12" s="15">
        <v>2</v>
      </c>
      <c r="O12" s="15">
        <v>3</v>
      </c>
      <c r="P12" s="15">
        <v>3</v>
      </c>
      <c r="Q12" s="15">
        <v>2</v>
      </c>
      <c r="R12" s="15">
        <v>3</v>
      </c>
      <c r="S12" s="15">
        <v>3</v>
      </c>
      <c r="T12" s="15">
        <v>2</v>
      </c>
      <c r="U12" s="15">
        <v>3</v>
      </c>
      <c r="V12" s="15">
        <v>2</v>
      </c>
      <c r="W12" s="15">
        <v>3</v>
      </c>
      <c r="X12" s="15">
        <v>2</v>
      </c>
      <c r="Y12" s="15">
        <v>3</v>
      </c>
      <c r="Z12" s="15">
        <v>3</v>
      </c>
      <c r="AA12" s="15">
        <v>2</v>
      </c>
      <c r="AB12" s="15">
        <v>2</v>
      </c>
      <c r="AC12" s="15">
        <v>3</v>
      </c>
      <c r="AD12" s="15">
        <v>2</v>
      </c>
      <c r="AE12" s="15">
        <v>3</v>
      </c>
      <c r="AF12" s="16">
        <f>SUM($B$12:$AE$12)</f>
        <v>92</v>
      </c>
      <c r="AG12" s="17">
        <f>ROUND(AVERAGE($B$12:$AE$12),2)</f>
        <v>3.07</v>
      </c>
    </row>
    <row r="13" spans="1:33" customFormat="1" ht="12" customHeight="1" x14ac:dyDescent="0.25">
      <c r="A13" s="14" t="s">
        <v>21</v>
      </c>
      <c r="B13" s="15">
        <v>3</v>
      </c>
      <c r="C13" s="15">
        <v>2</v>
      </c>
      <c r="D13" s="15">
        <v>2</v>
      </c>
      <c r="E13" s="15">
        <v>2</v>
      </c>
      <c r="F13" s="15">
        <v>2</v>
      </c>
      <c r="G13" s="15">
        <v>3</v>
      </c>
      <c r="H13" s="15">
        <v>3</v>
      </c>
      <c r="I13" s="15">
        <v>3</v>
      </c>
      <c r="J13" s="15">
        <v>3</v>
      </c>
      <c r="K13" s="15">
        <v>21</v>
      </c>
      <c r="L13" s="15">
        <v>3</v>
      </c>
      <c r="M13" s="15">
        <v>3</v>
      </c>
      <c r="N13" s="15">
        <v>3</v>
      </c>
      <c r="O13" s="15">
        <v>2</v>
      </c>
      <c r="P13" s="15">
        <v>2</v>
      </c>
      <c r="Q13" s="15">
        <v>3</v>
      </c>
      <c r="R13" s="15">
        <v>2</v>
      </c>
      <c r="S13" s="15">
        <v>2</v>
      </c>
      <c r="T13" s="15">
        <v>3</v>
      </c>
      <c r="U13" s="15">
        <v>2</v>
      </c>
      <c r="V13" s="15">
        <v>3</v>
      </c>
      <c r="W13" s="15">
        <v>2</v>
      </c>
      <c r="X13" s="15">
        <v>3</v>
      </c>
      <c r="Y13" s="15">
        <v>2</v>
      </c>
      <c r="Z13" s="15">
        <v>2</v>
      </c>
      <c r="AA13" s="15">
        <v>3</v>
      </c>
      <c r="AB13" s="15">
        <v>3</v>
      </c>
      <c r="AC13" s="15">
        <v>2</v>
      </c>
      <c r="AD13" s="15">
        <v>3</v>
      </c>
      <c r="AE13" s="15">
        <v>2</v>
      </c>
      <c r="AF13" s="16">
        <f>SUM($B$13:$AE$13)</f>
        <v>94</v>
      </c>
      <c r="AG13" s="17">
        <f>ROUND(AVERAGE($B$13:$AE$13),2)</f>
        <v>3.13</v>
      </c>
    </row>
    <row r="14" spans="1:33" customFormat="1" ht="12" customHeight="1" x14ac:dyDescent="0.25">
      <c r="A14" s="14" t="s">
        <v>22</v>
      </c>
      <c r="B14" s="15">
        <v>2</v>
      </c>
      <c r="C14" s="15">
        <v>3</v>
      </c>
      <c r="D14" s="15">
        <v>3</v>
      </c>
      <c r="E14" s="15">
        <v>3</v>
      </c>
      <c r="F14" s="15">
        <v>3</v>
      </c>
      <c r="G14" s="15">
        <v>3</v>
      </c>
      <c r="H14" s="15">
        <v>2</v>
      </c>
      <c r="I14" s="15">
        <v>2</v>
      </c>
      <c r="J14" s="15">
        <v>2</v>
      </c>
      <c r="K14" s="15">
        <v>22</v>
      </c>
      <c r="L14" s="15">
        <v>2</v>
      </c>
      <c r="M14" s="15">
        <v>2</v>
      </c>
      <c r="N14" s="15">
        <v>2</v>
      </c>
      <c r="O14" s="15">
        <v>3</v>
      </c>
      <c r="P14" s="15">
        <v>3</v>
      </c>
      <c r="Q14" s="15">
        <v>3</v>
      </c>
      <c r="R14" s="15">
        <v>3</v>
      </c>
      <c r="S14" s="15">
        <v>3</v>
      </c>
      <c r="T14" s="15">
        <v>2</v>
      </c>
      <c r="U14" s="15">
        <v>3</v>
      </c>
      <c r="V14" s="15">
        <v>2</v>
      </c>
      <c r="W14" s="15">
        <v>3</v>
      </c>
      <c r="X14" s="15">
        <v>2</v>
      </c>
      <c r="Y14" s="15">
        <v>3</v>
      </c>
      <c r="Z14" s="15">
        <v>3</v>
      </c>
      <c r="AA14" s="15">
        <v>3</v>
      </c>
      <c r="AB14" s="15">
        <v>2</v>
      </c>
      <c r="AC14" s="15">
        <v>2</v>
      </c>
      <c r="AD14" s="15">
        <v>2</v>
      </c>
      <c r="AE14" s="15">
        <v>3</v>
      </c>
      <c r="AF14" s="16">
        <f>SUM($B$14:$AE$14)</f>
        <v>96</v>
      </c>
      <c r="AG14" s="17">
        <f>ROUND(AVERAGE($B$14:$AE$14),2)</f>
        <v>3.2</v>
      </c>
    </row>
    <row r="15" spans="1:33" customFormat="1" ht="12" customHeight="1" x14ac:dyDescent="0.25">
      <c r="A15" s="14" t="s">
        <v>23</v>
      </c>
      <c r="B15" s="15">
        <v>3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3</v>
      </c>
      <c r="I15" s="15">
        <v>2</v>
      </c>
      <c r="J15" s="15">
        <v>3</v>
      </c>
      <c r="K15" s="15">
        <v>22</v>
      </c>
      <c r="L15" s="15">
        <v>2</v>
      </c>
      <c r="M15" s="15">
        <v>2</v>
      </c>
      <c r="N15" s="15">
        <v>3</v>
      </c>
      <c r="O15" s="15">
        <v>2</v>
      </c>
      <c r="P15" s="15">
        <v>2</v>
      </c>
      <c r="Q15" s="15">
        <v>2</v>
      </c>
      <c r="R15" s="15">
        <v>2</v>
      </c>
      <c r="S15" s="15">
        <v>3</v>
      </c>
      <c r="T15" s="15">
        <v>3</v>
      </c>
      <c r="U15" s="15">
        <v>2</v>
      </c>
      <c r="V15" s="15">
        <v>3</v>
      </c>
      <c r="W15" s="15">
        <v>2</v>
      </c>
      <c r="X15" s="15">
        <v>3</v>
      </c>
      <c r="Y15" s="15">
        <v>2</v>
      </c>
      <c r="Z15" s="15">
        <v>2</v>
      </c>
      <c r="AA15" s="15">
        <v>2</v>
      </c>
      <c r="AB15" s="15">
        <v>3</v>
      </c>
      <c r="AC15" s="15">
        <v>3</v>
      </c>
      <c r="AD15" s="15">
        <v>3</v>
      </c>
      <c r="AE15" s="15">
        <v>2</v>
      </c>
      <c r="AF15" s="16">
        <f>SUM($B$15:$AE$15)</f>
        <v>91</v>
      </c>
      <c r="AG15" s="17">
        <f>ROUND(AVERAGE($B$15:$AE$15),2)</f>
        <v>3.03</v>
      </c>
    </row>
    <row r="16" spans="1:33" customFormat="1" ht="12" customHeight="1" x14ac:dyDescent="0.25">
      <c r="A16" s="14" t="s">
        <v>24</v>
      </c>
      <c r="B16" s="15">
        <v>2</v>
      </c>
      <c r="C16" s="15">
        <v>3</v>
      </c>
      <c r="D16" s="15">
        <v>3</v>
      </c>
      <c r="E16" s="15">
        <v>3</v>
      </c>
      <c r="F16" s="15">
        <v>3</v>
      </c>
      <c r="G16" s="15">
        <v>3</v>
      </c>
      <c r="H16" s="15">
        <v>2</v>
      </c>
      <c r="I16" s="15">
        <v>3</v>
      </c>
      <c r="J16" s="15">
        <v>2</v>
      </c>
      <c r="K16" s="15">
        <v>22</v>
      </c>
      <c r="L16" s="15">
        <v>3</v>
      </c>
      <c r="M16" s="15">
        <v>3</v>
      </c>
      <c r="N16" s="15">
        <v>2</v>
      </c>
      <c r="O16" s="15">
        <v>3</v>
      </c>
      <c r="P16" s="15">
        <v>3</v>
      </c>
      <c r="Q16" s="15">
        <v>3</v>
      </c>
      <c r="R16" s="15">
        <v>3</v>
      </c>
      <c r="S16" s="15">
        <v>2</v>
      </c>
      <c r="T16" s="15">
        <v>2</v>
      </c>
      <c r="U16" s="15">
        <v>2</v>
      </c>
      <c r="V16" s="15">
        <v>2</v>
      </c>
      <c r="W16" s="15">
        <v>3</v>
      </c>
      <c r="X16" s="15">
        <v>2</v>
      </c>
      <c r="Y16" s="15">
        <v>2</v>
      </c>
      <c r="Z16" s="15">
        <v>3</v>
      </c>
      <c r="AA16" s="15">
        <v>3</v>
      </c>
      <c r="AB16" s="15">
        <v>2</v>
      </c>
      <c r="AC16" s="15">
        <v>2</v>
      </c>
      <c r="AD16" s="15">
        <v>2</v>
      </c>
      <c r="AE16" s="15">
        <v>3</v>
      </c>
      <c r="AF16" s="16">
        <f>SUM($B$16:$AE$16)</f>
        <v>96</v>
      </c>
      <c r="AG16" s="17">
        <f>ROUND(AVERAGE($B$16:$AE$16),2)</f>
        <v>3.2</v>
      </c>
    </row>
    <row r="17" spans="1:33" customFormat="1" ht="12" customHeight="1" x14ac:dyDescent="0.25">
      <c r="A17" s="14" t="s">
        <v>25</v>
      </c>
      <c r="B17" s="15">
        <v>3</v>
      </c>
      <c r="C17" s="15">
        <v>2</v>
      </c>
      <c r="D17" s="15">
        <v>2</v>
      </c>
      <c r="E17" s="15">
        <v>2</v>
      </c>
      <c r="F17" s="15">
        <v>2</v>
      </c>
      <c r="G17" s="15">
        <v>2</v>
      </c>
      <c r="H17" s="15">
        <v>3</v>
      </c>
      <c r="I17" s="15">
        <v>3</v>
      </c>
      <c r="J17" s="15">
        <v>3</v>
      </c>
      <c r="K17" s="15">
        <v>22</v>
      </c>
      <c r="L17" s="15">
        <v>2</v>
      </c>
      <c r="M17" s="15">
        <v>2</v>
      </c>
      <c r="N17" s="15">
        <v>3</v>
      </c>
      <c r="O17" s="15">
        <v>2</v>
      </c>
      <c r="P17" s="15">
        <v>2</v>
      </c>
      <c r="Q17" s="15">
        <v>2</v>
      </c>
      <c r="R17" s="15">
        <v>2</v>
      </c>
      <c r="S17" s="15">
        <v>3</v>
      </c>
      <c r="T17" s="15">
        <v>2</v>
      </c>
      <c r="U17" s="15">
        <v>3</v>
      </c>
      <c r="V17" s="15">
        <v>3</v>
      </c>
      <c r="W17" s="15">
        <v>2</v>
      </c>
      <c r="X17" s="15">
        <v>3</v>
      </c>
      <c r="Y17" s="15">
        <v>3</v>
      </c>
      <c r="Z17" s="15">
        <v>2</v>
      </c>
      <c r="AA17" s="15">
        <v>2</v>
      </c>
      <c r="AB17" s="15">
        <v>3</v>
      </c>
      <c r="AC17" s="15">
        <v>3</v>
      </c>
      <c r="AD17" s="15">
        <v>3</v>
      </c>
      <c r="AE17" s="15">
        <v>2</v>
      </c>
      <c r="AF17" s="16">
        <f>SUM($B$17:$AE$17)</f>
        <v>93</v>
      </c>
      <c r="AG17" s="17">
        <f>ROUND(AVERAGE($B$17:$AE$17),2)</f>
        <v>3.1</v>
      </c>
    </row>
    <row r="18" spans="1:33" customFormat="1" ht="12" customHeight="1" x14ac:dyDescent="0.25">
      <c r="A18" s="14" t="s">
        <v>26</v>
      </c>
      <c r="B18" s="15">
        <v>2</v>
      </c>
      <c r="C18" s="15">
        <v>3</v>
      </c>
      <c r="D18" s="15">
        <v>3</v>
      </c>
      <c r="E18" s="15">
        <v>3</v>
      </c>
      <c r="F18" s="15">
        <v>3</v>
      </c>
      <c r="G18" s="15">
        <v>3</v>
      </c>
      <c r="H18" s="15">
        <v>2</v>
      </c>
      <c r="I18" s="15">
        <v>2</v>
      </c>
      <c r="J18" s="15">
        <v>2</v>
      </c>
      <c r="K18" s="15">
        <v>22</v>
      </c>
      <c r="L18" s="15">
        <v>3</v>
      </c>
      <c r="M18" s="15">
        <v>3</v>
      </c>
      <c r="N18" s="15">
        <v>2</v>
      </c>
      <c r="O18" s="15">
        <v>3</v>
      </c>
      <c r="P18" s="15">
        <v>3</v>
      </c>
      <c r="Q18" s="15">
        <v>3</v>
      </c>
      <c r="R18" s="15">
        <v>3</v>
      </c>
      <c r="S18" s="15">
        <v>2</v>
      </c>
      <c r="T18" s="15">
        <v>3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3</v>
      </c>
      <c r="AA18" s="15">
        <v>3</v>
      </c>
      <c r="AB18" s="15">
        <v>2</v>
      </c>
      <c r="AC18" s="15">
        <v>2</v>
      </c>
      <c r="AD18" s="15">
        <v>2</v>
      </c>
      <c r="AE18" s="15">
        <v>2</v>
      </c>
      <c r="AF18" s="16">
        <f>SUM($B$18:$AE$18)</f>
        <v>94</v>
      </c>
      <c r="AG18" s="17">
        <f>ROUND(AVERAGE($B$18:$AE$18),2)</f>
        <v>3.13</v>
      </c>
    </row>
    <row r="19" spans="1:33" customFormat="1" ht="12" customHeight="1" x14ac:dyDescent="0.25">
      <c r="A19" s="14" t="s">
        <v>27</v>
      </c>
      <c r="B19" s="15">
        <v>3</v>
      </c>
      <c r="C19" s="15">
        <v>2</v>
      </c>
      <c r="D19" s="15">
        <v>2</v>
      </c>
      <c r="E19" s="15">
        <v>2</v>
      </c>
      <c r="F19" s="15">
        <v>2</v>
      </c>
      <c r="G19" s="15">
        <v>3</v>
      </c>
      <c r="H19" s="15">
        <v>3</v>
      </c>
      <c r="I19" s="15">
        <v>3</v>
      </c>
      <c r="J19" s="15">
        <v>3</v>
      </c>
      <c r="K19" s="15">
        <v>22</v>
      </c>
      <c r="L19" s="15">
        <v>2</v>
      </c>
      <c r="M19" s="15">
        <v>2</v>
      </c>
      <c r="N19" s="15">
        <v>3</v>
      </c>
      <c r="O19" s="15">
        <v>2</v>
      </c>
      <c r="P19" s="15">
        <v>2</v>
      </c>
      <c r="Q19" s="15">
        <v>2</v>
      </c>
      <c r="R19" s="15">
        <v>3</v>
      </c>
      <c r="S19" s="15">
        <v>3</v>
      </c>
      <c r="T19" s="15">
        <v>2</v>
      </c>
      <c r="U19" s="15">
        <v>3</v>
      </c>
      <c r="V19" s="15">
        <v>3</v>
      </c>
      <c r="W19" s="15">
        <v>3</v>
      </c>
      <c r="X19" s="15">
        <v>3</v>
      </c>
      <c r="Y19" s="15">
        <v>3</v>
      </c>
      <c r="Z19" s="15">
        <v>2</v>
      </c>
      <c r="AA19" s="15">
        <v>2</v>
      </c>
      <c r="AB19" s="15">
        <v>3</v>
      </c>
      <c r="AC19" s="15">
        <v>3</v>
      </c>
      <c r="AD19" s="15">
        <v>3</v>
      </c>
      <c r="AE19" s="15">
        <v>3</v>
      </c>
      <c r="AF19" s="16">
        <f>SUM($B$19:$AE$19)</f>
        <v>97</v>
      </c>
      <c r="AG19" s="17">
        <f>ROUND(AVERAGE($B$19:$AE$19),2)</f>
        <v>3.23</v>
      </c>
    </row>
    <row r="20" spans="1:33" customFormat="1" ht="12" customHeight="1" x14ac:dyDescent="0.25">
      <c r="A20" s="14" t="s">
        <v>28</v>
      </c>
      <c r="B20" s="15">
        <v>2</v>
      </c>
      <c r="C20" s="15">
        <v>3</v>
      </c>
      <c r="D20" s="15">
        <v>3</v>
      </c>
      <c r="E20" s="15">
        <v>3</v>
      </c>
      <c r="F20" s="15">
        <v>3</v>
      </c>
      <c r="G20" s="15">
        <v>2</v>
      </c>
      <c r="H20" s="15">
        <v>2</v>
      </c>
      <c r="I20" s="15">
        <v>2</v>
      </c>
      <c r="J20" s="15">
        <v>2</v>
      </c>
      <c r="K20" s="15">
        <v>22</v>
      </c>
      <c r="L20" s="15">
        <v>3</v>
      </c>
      <c r="M20" s="15">
        <v>3</v>
      </c>
      <c r="N20" s="15">
        <v>2</v>
      </c>
      <c r="O20" s="15">
        <v>3</v>
      </c>
      <c r="P20" s="15">
        <v>3</v>
      </c>
      <c r="Q20" s="15">
        <v>3</v>
      </c>
      <c r="R20" s="15">
        <v>2</v>
      </c>
      <c r="S20" s="15">
        <v>2</v>
      </c>
      <c r="T20" s="15">
        <v>3</v>
      </c>
      <c r="U20" s="15">
        <v>2</v>
      </c>
      <c r="V20" s="15">
        <v>2</v>
      </c>
      <c r="W20" s="15">
        <v>2</v>
      </c>
      <c r="X20" s="15">
        <v>2</v>
      </c>
      <c r="Y20" s="15">
        <v>2</v>
      </c>
      <c r="Z20" s="15">
        <v>3</v>
      </c>
      <c r="AA20" s="15">
        <v>3</v>
      </c>
      <c r="AB20" s="15">
        <v>2</v>
      </c>
      <c r="AC20" s="15">
        <v>2</v>
      </c>
      <c r="AD20" s="15">
        <v>2</v>
      </c>
      <c r="AE20" s="15">
        <v>2</v>
      </c>
      <c r="AF20" s="16">
        <f>SUM($B$20:$AE$20)</f>
        <v>92</v>
      </c>
      <c r="AG20" s="17">
        <f>ROUND(AVERAGE($B$20:$AE$20),2)</f>
        <v>3.07</v>
      </c>
    </row>
    <row r="21" spans="1:33" customFormat="1" ht="12" customHeight="1" x14ac:dyDescent="0.25">
      <c r="A21" s="14" t="s">
        <v>29</v>
      </c>
      <c r="B21" s="15">
        <v>3</v>
      </c>
      <c r="C21" s="15">
        <v>2</v>
      </c>
      <c r="D21" s="15">
        <v>2</v>
      </c>
      <c r="E21" s="15">
        <v>2</v>
      </c>
      <c r="F21" s="15">
        <v>2</v>
      </c>
      <c r="G21" s="15">
        <v>3</v>
      </c>
      <c r="H21" s="15">
        <v>3</v>
      </c>
      <c r="I21" s="15">
        <v>2</v>
      </c>
      <c r="J21" s="15">
        <v>2</v>
      </c>
      <c r="K21" s="15">
        <v>22</v>
      </c>
      <c r="L21" s="15">
        <v>2</v>
      </c>
      <c r="M21" s="15">
        <v>2</v>
      </c>
      <c r="N21" s="15">
        <v>3</v>
      </c>
      <c r="O21" s="15">
        <v>2</v>
      </c>
      <c r="P21" s="15">
        <v>3</v>
      </c>
      <c r="Q21" s="15">
        <v>2</v>
      </c>
      <c r="R21" s="15">
        <v>3</v>
      </c>
      <c r="S21" s="15">
        <v>3</v>
      </c>
      <c r="T21" s="15">
        <v>2</v>
      </c>
      <c r="U21" s="15">
        <v>3</v>
      </c>
      <c r="V21" s="15">
        <v>4</v>
      </c>
      <c r="W21" s="15">
        <v>2</v>
      </c>
      <c r="X21" s="15">
        <v>3</v>
      </c>
      <c r="Y21" s="15">
        <v>3</v>
      </c>
      <c r="Z21" s="15">
        <v>2</v>
      </c>
      <c r="AA21" s="15">
        <v>3</v>
      </c>
      <c r="AB21" s="15">
        <v>3</v>
      </c>
      <c r="AC21" s="15">
        <v>3</v>
      </c>
      <c r="AD21" s="15">
        <v>3</v>
      </c>
      <c r="AE21" s="15">
        <v>3</v>
      </c>
      <c r="AF21" s="16">
        <f>SUM($B$21:$AE$21)</f>
        <v>97</v>
      </c>
      <c r="AG21" s="17">
        <f>ROUND(AVERAGE($B$21:$AE$21),2)</f>
        <v>3.23</v>
      </c>
    </row>
    <row r="22" spans="1:33" customFormat="1" ht="12" customHeight="1" x14ac:dyDescent="0.25">
      <c r="A22" s="14" t="s">
        <v>30</v>
      </c>
      <c r="B22" s="15">
        <v>2</v>
      </c>
      <c r="C22" s="15">
        <v>3</v>
      </c>
      <c r="D22" s="15">
        <v>4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v>7</v>
      </c>
      <c r="L22" s="15">
        <v>3</v>
      </c>
      <c r="M22" s="15">
        <v>3</v>
      </c>
      <c r="N22" s="15">
        <v>3</v>
      </c>
      <c r="O22" s="15">
        <v>3</v>
      </c>
      <c r="P22" s="15">
        <v>12</v>
      </c>
      <c r="Q22" s="15">
        <v>3</v>
      </c>
      <c r="R22" s="15">
        <v>3</v>
      </c>
      <c r="S22" s="15">
        <v>3</v>
      </c>
      <c r="T22" s="15">
        <v>4</v>
      </c>
      <c r="U22" s="15">
        <v>3</v>
      </c>
      <c r="V22" s="15">
        <v>5</v>
      </c>
      <c r="W22" s="15">
        <v>3</v>
      </c>
      <c r="X22" s="15">
        <v>4</v>
      </c>
      <c r="Y22" s="15">
        <v>2</v>
      </c>
      <c r="Z22" s="15">
        <v>3</v>
      </c>
      <c r="AA22" s="15">
        <v>3</v>
      </c>
      <c r="AB22" s="15">
        <v>3</v>
      </c>
      <c r="AC22" s="15">
        <v>4</v>
      </c>
      <c r="AD22" s="15">
        <v>3</v>
      </c>
      <c r="AE22" s="15">
        <v>3</v>
      </c>
      <c r="AF22" s="16">
        <f>SUM($B$22:$AE$22)</f>
        <v>107</v>
      </c>
      <c r="AG22" s="17">
        <f>ROUND(AVERAGE($B$22:$AE$22),2)</f>
        <v>3.57</v>
      </c>
    </row>
    <row r="23" spans="1:33" customFormat="1" ht="12" customHeight="1" x14ac:dyDescent="0.25">
      <c r="A23" s="14" t="s">
        <v>31</v>
      </c>
      <c r="B23" s="15">
        <v>6</v>
      </c>
      <c r="C23" s="15">
        <v>4</v>
      </c>
      <c r="D23" s="15">
        <v>3</v>
      </c>
      <c r="E23" s="15">
        <v>4</v>
      </c>
      <c r="F23" s="15">
        <v>4</v>
      </c>
      <c r="G23" s="15">
        <v>5</v>
      </c>
      <c r="H23" s="15">
        <v>9</v>
      </c>
      <c r="I23" s="15">
        <v>4</v>
      </c>
      <c r="J23" s="15">
        <v>4</v>
      </c>
      <c r="K23" s="15">
        <v>4</v>
      </c>
      <c r="L23" s="15">
        <v>4</v>
      </c>
      <c r="M23" s="15">
        <v>3</v>
      </c>
      <c r="N23" s="15">
        <v>6</v>
      </c>
      <c r="O23" s="15">
        <v>4</v>
      </c>
      <c r="P23" s="15">
        <v>54</v>
      </c>
      <c r="Q23" s="15">
        <v>4</v>
      </c>
      <c r="R23" s="15">
        <v>4</v>
      </c>
      <c r="S23" s="15">
        <v>4</v>
      </c>
      <c r="T23" s="15">
        <v>3</v>
      </c>
      <c r="U23" s="15">
        <v>3</v>
      </c>
      <c r="V23" s="15">
        <v>5</v>
      </c>
      <c r="W23" s="15">
        <v>3</v>
      </c>
      <c r="X23" s="15">
        <v>18</v>
      </c>
      <c r="Y23" s="15">
        <v>3</v>
      </c>
      <c r="Z23" s="15">
        <v>3</v>
      </c>
      <c r="AA23" s="15">
        <v>3</v>
      </c>
      <c r="AB23" s="15">
        <v>3</v>
      </c>
      <c r="AC23" s="15">
        <v>3</v>
      </c>
      <c r="AD23" s="15">
        <v>4</v>
      </c>
      <c r="AE23" s="15">
        <v>3</v>
      </c>
      <c r="AF23" s="16">
        <f>SUM($B$23:$AE$23)</f>
        <v>184</v>
      </c>
      <c r="AG23" s="17">
        <f>ROUND(AVERAGE($B$23:$AE$23),2)</f>
        <v>6.13</v>
      </c>
    </row>
    <row r="24" spans="1:33" customFormat="1" ht="12" customHeight="1" x14ac:dyDescent="0.25">
      <c r="A24" s="14" t="s">
        <v>32</v>
      </c>
      <c r="B24" s="15">
        <v>4</v>
      </c>
      <c r="C24" s="15">
        <v>5</v>
      </c>
      <c r="D24" s="15">
        <v>4</v>
      </c>
      <c r="E24" s="15">
        <v>4</v>
      </c>
      <c r="F24" s="15">
        <v>4</v>
      </c>
      <c r="G24" s="15">
        <v>5</v>
      </c>
      <c r="H24" s="15">
        <v>15</v>
      </c>
      <c r="I24" s="15">
        <v>4</v>
      </c>
      <c r="J24" s="15">
        <v>5</v>
      </c>
      <c r="K24" s="15">
        <v>4</v>
      </c>
      <c r="L24" s="15">
        <v>4</v>
      </c>
      <c r="M24" s="15">
        <v>4</v>
      </c>
      <c r="N24" s="15">
        <v>7</v>
      </c>
      <c r="O24" s="15">
        <v>6</v>
      </c>
      <c r="P24" s="15">
        <v>53</v>
      </c>
      <c r="Q24" s="15">
        <v>4</v>
      </c>
      <c r="R24" s="15">
        <v>3</v>
      </c>
      <c r="S24" s="15">
        <v>4</v>
      </c>
      <c r="T24" s="15">
        <v>3</v>
      </c>
      <c r="U24" s="15">
        <v>3</v>
      </c>
      <c r="V24" s="15">
        <v>6</v>
      </c>
      <c r="W24" s="15">
        <v>4</v>
      </c>
      <c r="X24" s="15">
        <v>52</v>
      </c>
      <c r="Y24" s="15">
        <v>3</v>
      </c>
      <c r="Z24" s="15">
        <v>3</v>
      </c>
      <c r="AA24" s="15">
        <v>4</v>
      </c>
      <c r="AB24" s="15">
        <v>4</v>
      </c>
      <c r="AC24" s="15">
        <v>4</v>
      </c>
      <c r="AD24" s="15">
        <v>3</v>
      </c>
      <c r="AE24" s="15">
        <v>4</v>
      </c>
      <c r="AF24" s="16">
        <f>SUM($B$24:$AE$24)</f>
        <v>232</v>
      </c>
      <c r="AG24" s="17">
        <f>ROUND(AVERAGE($B$24:$AE$24),2)</f>
        <v>7.73</v>
      </c>
    </row>
    <row r="25" spans="1:33" customFormat="1" ht="12" customHeight="1" x14ac:dyDescent="0.25">
      <c r="A25" s="14" t="s">
        <v>33</v>
      </c>
      <c r="B25" s="15">
        <v>6</v>
      </c>
      <c r="C25" s="15">
        <v>5</v>
      </c>
      <c r="D25" s="15">
        <v>11</v>
      </c>
      <c r="E25" s="15">
        <v>3</v>
      </c>
      <c r="F25" s="15">
        <v>14</v>
      </c>
      <c r="G25" s="15">
        <v>14</v>
      </c>
      <c r="H25" s="15">
        <v>16</v>
      </c>
      <c r="I25" s="15">
        <v>5</v>
      </c>
      <c r="J25" s="15">
        <v>8</v>
      </c>
      <c r="K25" s="15">
        <v>5</v>
      </c>
      <c r="L25" s="15">
        <v>5</v>
      </c>
      <c r="M25" s="15">
        <v>13</v>
      </c>
      <c r="N25" s="15">
        <v>8</v>
      </c>
      <c r="O25" s="15">
        <v>60</v>
      </c>
      <c r="P25" s="15">
        <v>42</v>
      </c>
      <c r="Q25" s="15">
        <v>9</v>
      </c>
      <c r="R25" s="15">
        <v>6</v>
      </c>
      <c r="S25" s="15">
        <v>5</v>
      </c>
      <c r="T25" s="15">
        <v>5</v>
      </c>
      <c r="U25" s="15">
        <v>9</v>
      </c>
      <c r="V25" s="15">
        <v>7</v>
      </c>
      <c r="W25" s="15">
        <v>3</v>
      </c>
      <c r="X25" s="15">
        <v>42</v>
      </c>
      <c r="Y25" s="15">
        <v>3</v>
      </c>
      <c r="Z25" s="15">
        <v>2</v>
      </c>
      <c r="AA25" s="15">
        <v>4</v>
      </c>
      <c r="AB25" s="15">
        <v>8</v>
      </c>
      <c r="AC25" s="15">
        <v>3</v>
      </c>
      <c r="AD25" s="15">
        <v>4</v>
      </c>
      <c r="AE25" s="15">
        <v>6</v>
      </c>
      <c r="AF25" s="16">
        <f>SUM($B$25:$AE$25)</f>
        <v>331</v>
      </c>
      <c r="AG25" s="17">
        <f>ROUND(AVERAGE($B$25:$AE$25),2)</f>
        <v>11.03</v>
      </c>
    </row>
    <row r="26" spans="1:33" customFormat="1" ht="12" customHeight="1" x14ac:dyDescent="0.25">
      <c r="A26" s="14" t="s">
        <v>34</v>
      </c>
      <c r="B26" s="15">
        <v>7</v>
      </c>
      <c r="C26" s="15">
        <v>13</v>
      </c>
      <c r="D26" s="15">
        <v>58</v>
      </c>
      <c r="E26" s="15">
        <v>5</v>
      </c>
      <c r="F26" s="15">
        <v>53</v>
      </c>
      <c r="G26" s="15">
        <v>53</v>
      </c>
      <c r="H26" s="15">
        <v>57</v>
      </c>
      <c r="I26" s="15">
        <v>6</v>
      </c>
      <c r="J26" s="15">
        <v>12</v>
      </c>
      <c r="K26" s="15">
        <v>7</v>
      </c>
      <c r="L26" s="15">
        <v>5</v>
      </c>
      <c r="M26" s="15">
        <v>53</v>
      </c>
      <c r="N26" s="15">
        <v>51</v>
      </c>
      <c r="O26" s="15">
        <v>65</v>
      </c>
      <c r="P26" s="15">
        <v>53</v>
      </c>
      <c r="Q26" s="15">
        <v>14</v>
      </c>
      <c r="R26" s="15">
        <v>8</v>
      </c>
      <c r="S26" s="15">
        <v>5</v>
      </c>
      <c r="T26" s="15">
        <v>12</v>
      </c>
      <c r="U26" s="15">
        <v>52</v>
      </c>
      <c r="V26" s="15">
        <v>10</v>
      </c>
      <c r="W26" s="15">
        <v>4</v>
      </c>
      <c r="X26" s="15">
        <v>44</v>
      </c>
      <c r="Y26" s="15">
        <v>9</v>
      </c>
      <c r="Z26" s="15">
        <v>0</v>
      </c>
      <c r="AA26" s="15">
        <v>5</v>
      </c>
      <c r="AB26" s="15">
        <v>10</v>
      </c>
      <c r="AC26" s="15">
        <v>7</v>
      </c>
      <c r="AD26" s="15">
        <v>5</v>
      </c>
      <c r="AE26" s="15">
        <v>7</v>
      </c>
      <c r="AF26" s="16">
        <f>SUM($B$26:$AE$26)</f>
        <v>690</v>
      </c>
      <c r="AG26" s="17">
        <f>ROUND(AVERAGE($B$26:$AE$26),2)</f>
        <v>23</v>
      </c>
    </row>
    <row r="27" spans="1:33" customFormat="1" ht="12" customHeight="1" x14ac:dyDescent="0.25">
      <c r="A27" s="14" t="s">
        <v>35</v>
      </c>
      <c r="B27" s="15">
        <v>43</v>
      </c>
      <c r="C27" s="15">
        <v>22</v>
      </c>
      <c r="D27" s="15">
        <v>55</v>
      </c>
      <c r="E27" s="15">
        <v>27</v>
      </c>
      <c r="F27" s="15">
        <v>51</v>
      </c>
      <c r="G27" s="15">
        <v>44</v>
      </c>
      <c r="H27" s="15">
        <v>49</v>
      </c>
      <c r="I27" s="15">
        <v>31</v>
      </c>
      <c r="J27" s="15">
        <v>39</v>
      </c>
      <c r="K27" s="15">
        <v>34</v>
      </c>
      <c r="L27" s="15">
        <v>30</v>
      </c>
      <c r="M27" s="15">
        <v>51</v>
      </c>
      <c r="N27" s="15">
        <v>59</v>
      </c>
      <c r="O27" s="15">
        <v>48</v>
      </c>
      <c r="P27" s="15">
        <v>54</v>
      </c>
      <c r="Q27" s="15">
        <v>57</v>
      </c>
      <c r="R27" s="15">
        <v>39</v>
      </c>
      <c r="S27" s="15">
        <v>32</v>
      </c>
      <c r="T27" s="15">
        <v>52</v>
      </c>
      <c r="U27" s="15">
        <v>38</v>
      </c>
      <c r="V27" s="15">
        <v>11</v>
      </c>
      <c r="W27" s="15">
        <v>6</v>
      </c>
      <c r="X27" s="15">
        <v>43</v>
      </c>
      <c r="Y27" s="15">
        <v>10</v>
      </c>
      <c r="Z27" s="15">
        <v>0</v>
      </c>
      <c r="AA27" s="15">
        <v>11</v>
      </c>
      <c r="AB27" s="15">
        <v>11</v>
      </c>
      <c r="AC27" s="15">
        <v>9</v>
      </c>
      <c r="AD27" s="15">
        <v>6</v>
      </c>
      <c r="AE27" s="15">
        <v>10</v>
      </c>
      <c r="AF27" s="16">
        <f>SUM($B$27:$AE$27)</f>
        <v>972</v>
      </c>
      <c r="AG27" s="17">
        <f>ROUND(AVERAGE($B$27:$AE$27),2)</f>
        <v>32.4</v>
      </c>
    </row>
    <row r="28" spans="1:33" customFormat="1" ht="12" customHeight="1" x14ac:dyDescent="0.25">
      <c r="A28" s="14" t="s">
        <v>36</v>
      </c>
      <c r="B28" s="15">
        <v>59</v>
      </c>
      <c r="C28" s="15">
        <v>57</v>
      </c>
      <c r="D28" s="15">
        <v>44</v>
      </c>
      <c r="E28" s="15">
        <v>54</v>
      </c>
      <c r="F28" s="15">
        <v>40</v>
      </c>
      <c r="G28" s="15">
        <v>43</v>
      </c>
      <c r="H28" s="15">
        <v>46</v>
      </c>
      <c r="I28" s="15">
        <v>59</v>
      </c>
      <c r="J28" s="15">
        <v>58</v>
      </c>
      <c r="K28" s="15">
        <v>59</v>
      </c>
      <c r="L28" s="15">
        <v>54</v>
      </c>
      <c r="M28" s="15">
        <v>38</v>
      </c>
      <c r="N28" s="15">
        <v>42</v>
      </c>
      <c r="O28" s="15">
        <v>57</v>
      </c>
      <c r="P28" s="15">
        <v>47</v>
      </c>
      <c r="Q28" s="15">
        <v>52</v>
      </c>
      <c r="R28" s="15">
        <v>59</v>
      </c>
      <c r="S28" s="15">
        <v>56</v>
      </c>
      <c r="T28" s="15">
        <v>40</v>
      </c>
      <c r="U28" s="15">
        <v>38</v>
      </c>
      <c r="V28" s="15">
        <v>55</v>
      </c>
      <c r="W28" s="15">
        <v>6</v>
      </c>
      <c r="X28" s="15">
        <v>44</v>
      </c>
      <c r="Y28" s="15">
        <v>11</v>
      </c>
      <c r="Z28" s="15">
        <v>1</v>
      </c>
      <c r="AA28" s="15">
        <v>54</v>
      </c>
      <c r="AB28" s="15">
        <v>10</v>
      </c>
      <c r="AC28" s="15">
        <v>8</v>
      </c>
      <c r="AD28" s="15">
        <v>9</v>
      </c>
      <c r="AE28" s="15">
        <v>11</v>
      </c>
      <c r="AF28" s="16">
        <f>SUM($B$28:$AE$28)</f>
        <v>1211</v>
      </c>
      <c r="AG28" s="17">
        <f>ROUND(AVERAGE($B$28:$AE$28),2)</f>
        <v>40.369999999999997</v>
      </c>
    </row>
    <row r="29" spans="1:33" customFormat="1" ht="12" customHeight="1" x14ac:dyDescent="0.25">
      <c r="A29" s="14" t="s">
        <v>37</v>
      </c>
      <c r="B29" s="15">
        <v>54</v>
      </c>
      <c r="C29" s="15">
        <v>52</v>
      </c>
      <c r="D29" s="15">
        <v>54</v>
      </c>
      <c r="E29" s="15">
        <v>49</v>
      </c>
      <c r="F29" s="15">
        <v>50</v>
      </c>
      <c r="G29" s="15">
        <v>43</v>
      </c>
      <c r="H29" s="15">
        <v>55</v>
      </c>
      <c r="I29" s="15">
        <v>49</v>
      </c>
      <c r="J29" s="15">
        <v>56</v>
      </c>
      <c r="K29" s="15">
        <v>55</v>
      </c>
      <c r="L29" s="15">
        <v>45</v>
      </c>
      <c r="M29" s="15">
        <v>37</v>
      </c>
      <c r="N29" s="15">
        <v>43</v>
      </c>
      <c r="O29" s="15">
        <v>54</v>
      </c>
      <c r="P29" s="15">
        <v>60</v>
      </c>
      <c r="Q29" s="15">
        <v>40</v>
      </c>
      <c r="R29" s="15">
        <v>46</v>
      </c>
      <c r="S29" s="15">
        <v>44</v>
      </c>
      <c r="T29" s="15">
        <v>36</v>
      </c>
      <c r="U29" s="15">
        <v>37</v>
      </c>
      <c r="V29" s="15">
        <v>46</v>
      </c>
      <c r="W29" s="15">
        <v>8</v>
      </c>
      <c r="X29" s="15">
        <v>45</v>
      </c>
      <c r="Y29" s="15">
        <v>10</v>
      </c>
      <c r="Z29" s="15">
        <v>4</v>
      </c>
      <c r="AA29" s="15">
        <v>42</v>
      </c>
      <c r="AB29" s="15">
        <v>11</v>
      </c>
      <c r="AC29" s="15">
        <v>8</v>
      </c>
      <c r="AD29" s="15">
        <v>10</v>
      </c>
      <c r="AE29" s="15">
        <v>11</v>
      </c>
      <c r="AF29" s="16">
        <f>SUM($B$29:$AE$29)</f>
        <v>1154</v>
      </c>
      <c r="AG29" s="17">
        <f>ROUND(AVERAGE($B$29:$AE$29),2)</f>
        <v>38.47</v>
      </c>
    </row>
    <row r="30" spans="1:33" customFormat="1" ht="12" customHeight="1" x14ac:dyDescent="0.25">
      <c r="A30" s="14" t="s">
        <v>38</v>
      </c>
      <c r="B30" s="15">
        <v>54</v>
      </c>
      <c r="C30" s="15">
        <v>50</v>
      </c>
      <c r="D30" s="15">
        <v>49</v>
      </c>
      <c r="E30" s="15">
        <v>37</v>
      </c>
      <c r="F30" s="15">
        <v>45</v>
      </c>
      <c r="G30" s="15">
        <v>23</v>
      </c>
      <c r="H30" s="15">
        <v>44</v>
      </c>
      <c r="I30" s="15">
        <v>41</v>
      </c>
      <c r="J30" s="15">
        <v>52</v>
      </c>
      <c r="K30" s="15">
        <v>42</v>
      </c>
      <c r="L30" s="15">
        <v>35</v>
      </c>
      <c r="M30" s="15">
        <v>35</v>
      </c>
      <c r="N30" s="15">
        <v>36</v>
      </c>
      <c r="O30" s="15">
        <v>49</v>
      </c>
      <c r="P30" s="15">
        <v>53</v>
      </c>
      <c r="Q30" s="15">
        <v>52</v>
      </c>
      <c r="R30" s="15">
        <v>48</v>
      </c>
      <c r="S30" s="15">
        <v>40</v>
      </c>
      <c r="T30" s="15">
        <v>37</v>
      </c>
      <c r="U30" s="15">
        <v>37</v>
      </c>
      <c r="V30" s="15">
        <v>35</v>
      </c>
      <c r="W30" s="15">
        <v>10</v>
      </c>
      <c r="X30" s="15">
        <v>45</v>
      </c>
      <c r="Y30" s="15">
        <v>11</v>
      </c>
      <c r="Z30" s="15">
        <v>4</v>
      </c>
      <c r="AA30" s="15">
        <v>38</v>
      </c>
      <c r="AB30" s="15">
        <v>11</v>
      </c>
      <c r="AC30" s="15">
        <v>8</v>
      </c>
      <c r="AD30" s="15">
        <v>9</v>
      </c>
      <c r="AE30" s="15">
        <v>12</v>
      </c>
      <c r="AF30" s="16">
        <f>SUM($B$30:$AE$30)</f>
        <v>1042</v>
      </c>
      <c r="AG30" s="17">
        <f>ROUND(AVERAGE($B$30:$AE$30),2)</f>
        <v>34.729999999999997</v>
      </c>
    </row>
    <row r="31" spans="1:33" customFormat="1" ht="12" customHeight="1" x14ac:dyDescent="0.25">
      <c r="A31" s="14" t="s">
        <v>39</v>
      </c>
      <c r="B31" s="15">
        <v>35</v>
      </c>
      <c r="C31" s="15">
        <v>41</v>
      </c>
      <c r="D31" s="15">
        <v>47</v>
      </c>
      <c r="E31" s="15">
        <v>43</v>
      </c>
      <c r="F31" s="15">
        <v>39</v>
      </c>
      <c r="G31" s="15">
        <v>11</v>
      </c>
      <c r="H31" s="15">
        <v>56</v>
      </c>
      <c r="I31" s="15">
        <v>47</v>
      </c>
      <c r="J31" s="15">
        <v>51</v>
      </c>
      <c r="K31" s="15">
        <v>46</v>
      </c>
      <c r="L31" s="15">
        <v>34</v>
      </c>
      <c r="M31" s="15">
        <v>36</v>
      </c>
      <c r="N31" s="15">
        <v>30</v>
      </c>
      <c r="O31" s="15">
        <v>59</v>
      </c>
      <c r="P31" s="15">
        <v>49</v>
      </c>
      <c r="Q31" s="15">
        <v>40</v>
      </c>
      <c r="R31" s="15">
        <v>42</v>
      </c>
      <c r="S31" s="15">
        <v>47</v>
      </c>
      <c r="T31" s="15">
        <v>32</v>
      </c>
      <c r="U31" s="15">
        <v>31</v>
      </c>
      <c r="V31" s="15">
        <v>20</v>
      </c>
      <c r="W31" s="15">
        <v>9</v>
      </c>
      <c r="X31" s="15">
        <v>45</v>
      </c>
      <c r="Y31" s="15">
        <v>10</v>
      </c>
      <c r="Z31" s="15">
        <v>3</v>
      </c>
      <c r="AA31" s="15">
        <v>16</v>
      </c>
      <c r="AB31" s="15">
        <v>11</v>
      </c>
      <c r="AC31" s="15">
        <v>8</v>
      </c>
      <c r="AD31" s="15">
        <v>10</v>
      </c>
      <c r="AE31" s="15">
        <v>9</v>
      </c>
      <c r="AF31" s="16">
        <f>SUM($B$31:$AE$31)</f>
        <v>957</v>
      </c>
      <c r="AG31" s="17">
        <f>ROUND(AVERAGE($B$31:$AE$31),2)</f>
        <v>31.9</v>
      </c>
    </row>
    <row r="32" spans="1:33" customFormat="1" ht="12" customHeight="1" x14ac:dyDescent="0.25">
      <c r="A32" s="14" t="s">
        <v>40</v>
      </c>
      <c r="B32" s="15">
        <v>7</v>
      </c>
      <c r="C32" s="15">
        <v>50</v>
      </c>
      <c r="D32" s="15">
        <v>29</v>
      </c>
      <c r="E32" s="15">
        <v>24</v>
      </c>
      <c r="F32" s="15">
        <v>11</v>
      </c>
      <c r="G32" s="15">
        <v>6</v>
      </c>
      <c r="H32" s="15">
        <v>44</v>
      </c>
      <c r="I32" s="15">
        <v>7</v>
      </c>
      <c r="J32" s="15">
        <v>48</v>
      </c>
      <c r="K32" s="15">
        <v>30</v>
      </c>
      <c r="L32" s="15">
        <v>26</v>
      </c>
      <c r="M32" s="15">
        <v>28</v>
      </c>
      <c r="N32" s="15">
        <v>11</v>
      </c>
      <c r="O32" s="15">
        <v>46</v>
      </c>
      <c r="P32" s="15">
        <v>59</v>
      </c>
      <c r="Q32" s="15">
        <v>44</v>
      </c>
      <c r="R32" s="15">
        <v>9</v>
      </c>
      <c r="S32" s="15">
        <v>10</v>
      </c>
      <c r="T32" s="15">
        <v>24</v>
      </c>
      <c r="U32" s="15">
        <v>26</v>
      </c>
      <c r="V32" s="15">
        <v>12</v>
      </c>
      <c r="W32" s="15">
        <v>6</v>
      </c>
      <c r="X32" s="15">
        <v>46</v>
      </c>
      <c r="Y32" s="15">
        <v>7</v>
      </c>
      <c r="Z32" s="15">
        <v>3</v>
      </c>
      <c r="AA32" s="15">
        <v>4</v>
      </c>
      <c r="AB32" s="15">
        <v>11</v>
      </c>
      <c r="AC32" s="15">
        <v>9</v>
      </c>
      <c r="AD32" s="15">
        <v>6</v>
      </c>
      <c r="AE32" s="15">
        <v>8</v>
      </c>
      <c r="AF32" s="16">
        <f>SUM($B$32:$AE$32)</f>
        <v>651</v>
      </c>
      <c r="AG32" s="17">
        <f>ROUND(AVERAGE($B$32:$AE$32),2)</f>
        <v>21.7</v>
      </c>
    </row>
    <row r="33" spans="1:33" customFormat="1" ht="12" customHeight="1" x14ac:dyDescent="0.25">
      <c r="A33" s="14" t="s">
        <v>41</v>
      </c>
      <c r="B33" s="15">
        <v>8</v>
      </c>
      <c r="C33" s="15">
        <v>41</v>
      </c>
      <c r="D33" s="15">
        <v>21</v>
      </c>
      <c r="E33" s="15">
        <v>43</v>
      </c>
      <c r="F33" s="15">
        <v>14</v>
      </c>
      <c r="G33" s="15">
        <v>8</v>
      </c>
      <c r="H33" s="15">
        <v>49</v>
      </c>
      <c r="I33" s="15">
        <v>6</v>
      </c>
      <c r="J33" s="15">
        <v>37</v>
      </c>
      <c r="K33" s="15">
        <v>31</v>
      </c>
      <c r="L33" s="15">
        <v>29</v>
      </c>
      <c r="M33" s="15">
        <v>36</v>
      </c>
      <c r="N33" s="15">
        <v>11</v>
      </c>
      <c r="O33" s="15">
        <v>50</v>
      </c>
      <c r="P33" s="15">
        <v>48</v>
      </c>
      <c r="Q33" s="15">
        <v>42</v>
      </c>
      <c r="R33" s="15">
        <v>30</v>
      </c>
      <c r="S33" s="15">
        <v>35</v>
      </c>
      <c r="T33" s="15">
        <v>27</v>
      </c>
      <c r="U33" s="15">
        <v>27</v>
      </c>
      <c r="V33" s="15">
        <v>10</v>
      </c>
      <c r="W33" s="15">
        <v>6</v>
      </c>
      <c r="X33" s="15">
        <v>46</v>
      </c>
      <c r="Y33" s="15">
        <v>7</v>
      </c>
      <c r="Z33" s="15">
        <v>7</v>
      </c>
      <c r="AA33" s="15">
        <v>8</v>
      </c>
      <c r="AB33" s="15">
        <v>10</v>
      </c>
      <c r="AC33" s="15">
        <v>12</v>
      </c>
      <c r="AD33" s="15">
        <v>11</v>
      </c>
      <c r="AE33" s="15">
        <v>6</v>
      </c>
      <c r="AF33" s="16">
        <f>SUM($B$33:$AE$33)</f>
        <v>716</v>
      </c>
      <c r="AG33" s="17">
        <f>ROUND(AVERAGE($B$33:$AE$33),2)</f>
        <v>23.87</v>
      </c>
    </row>
    <row r="34" spans="1:33" customFormat="1" ht="12" customHeight="1" x14ac:dyDescent="0.25">
      <c r="A34" s="14" t="s">
        <v>42</v>
      </c>
      <c r="B34" s="15">
        <v>9</v>
      </c>
      <c r="C34" s="15">
        <v>45</v>
      </c>
      <c r="D34" s="15">
        <v>62</v>
      </c>
      <c r="E34" s="15">
        <v>64</v>
      </c>
      <c r="F34" s="15">
        <v>55</v>
      </c>
      <c r="G34" s="15">
        <v>14</v>
      </c>
      <c r="H34" s="15">
        <v>56</v>
      </c>
      <c r="I34" s="15">
        <v>7</v>
      </c>
      <c r="J34" s="15">
        <v>49</v>
      </c>
      <c r="K34" s="15">
        <v>33</v>
      </c>
      <c r="L34" s="15">
        <v>29</v>
      </c>
      <c r="M34" s="15">
        <v>60</v>
      </c>
      <c r="N34" s="15">
        <v>16</v>
      </c>
      <c r="O34" s="15">
        <v>56</v>
      </c>
      <c r="P34" s="15">
        <v>54</v>
      </c>
      <c r="Q34" s="15">
        <v>37</v>
      </c>
      <c r="R34" s="15">
        <v>62</v>
      </c>
      <c r="S34" s="15">
        <v>49</v>
      </c>
      <c r="T34" s="15">
        <v>57</v>
      </c>
      <c r="U34" s="15">
        <v>57</v>
      </c>
      <c r="V34" s="15">
        <v>31</v>
      </c>
      <c r="W34" s="15">
        <v>18</v>
      </c>
      <c r="X34" s="15">
        <v>45</v>
      </c>
      <c r="Y34" s="15">
        <v>18</v>
      </c>
      <c r="Z34" s="15">
        <v>11</v>
      </c>
      <c r="AA34" s="15">
        <v>55</v>
      </c>
      <c r="AB34" s="15">
        <v>11</v>
      </c>
      <c r="AC34" s="15">
        <v>13</v>
      </c>
      <c r="AD34" s="15">
        <v>50</v>
      </c>
      <c r="AE34" s="15">
        <v>5</v>
      </c>
      <c r="AF34" s="16">
        <f>SUM($B$34:$AE$34)</f>
        <v>1128</v>
      </c>
      <c r="AG34" s="17">
        <f>ROUND(AVERAGE($B$34:$AE$34),2)</f>
        <v>37.6</v>
      </c>
    </row>
    <row r="35" spans="1:33" customFormat="1" ht="12" customHeight="1" x14ac:dyDescent="0.25">
      <c r="A35" s="14" t="s">
        <v>43</v>
      </c>
      <c r="B35" s="15">
        <v>8</v>
      </c>
      <c r="C35" s="15">
        <v>49</v>
      </c>
      <c r="D35" s="15">
        <v>56</v>
      </c>
      <c r="E35" s="15">
        <v>56</v>
      </c>
      <c r="F35" s="15">
        <v>44</v>
      </c>
      <c r="G35" s="15">
        <v>15</v>
      </c>
      <c r="H35" s="15">
        <v>51</v>
      </c>
      <c r="I35" s="15">
        <v>9</v>
      </c>
      <c r="J35" s="15">
        <v>38</v>
      </c>
      <c r="K35" s="15">
        <v>15</v>
      </c>
      <c r="L35" s="15">
        <v>19</v>
      </c>
      <c r="M35" s="15">
        <v>60</v>
      </c>
      <c r="N35" s="15">
        <v>53</v>
      </c>
      <c r="O35" s="15">
        <v>47</v>
      </c>
      <c r="P35" s="15">
        <v>59</v>
      </c>
      <c r="Q35" s="15">
        <v>46</v>
      </c>
      <c r="R35" s="15">
        <v>50</v>
      </c>
      <c r="S35" s="15">
        <v>38</v>
      </c>
      <c r="T35" s="15">
        <v>45</v>
      </c>
      <c r="U35" s="15">
        <v>47</v>
      </c>
      <c r="V35" s="15">
        <v>50</v>
      </c>
      <c r="W35" s="15">
        <v>50</v>
      </c>
      <c r="X35" s="15">
        <v>45</v>
      </c>
      <c r="Y35" s="15">
        <v>55</v>
      </c>
      <c r="Z35" s="15">
        <v>51</v>
      </c>
      <c r="AA35" s="15">
        <v>42</v>
      </c>
      <c r="AB35" s="15">
        <v>10</v>
      </c>
      <c r="AC35" s="15">
        <v>12</v>
      </c>
      <c r="AD35" s="15">
        <v>38</v>
      </c>
      <c r="AE35" s="15">
        <v>5</v>
      </c>
      <c r="AF35" s="16">
        <f>SUM($B$35:$AE$35)</f>
        <v>1163</v>
      </c>
      <c r="AG35" s="17">
        <f>ROUND(AVERAGE($B$35:$AE$35),2)</f>
        <v>38.770000000000003</v>
      </c>
    </row>
    <row r="36" spans="1:33" customFormat="1" ht="12" customHeight="1" x14ac:dyDescent="0.25">
      <c r="A36" s="14" t="s">
        <v>44</v>
      </c>
      <c r="B36" s="15">
        <v>9</v>
      </c>
      <c r="C36" s="15">
        <v>37</v>
      </c>
      <c r="D36" s="15">
        <v>43</v>
      </c>
      <c r="E36" s="15">
        <v>43</v>
      </c>
      <c r="F36" s="15">
        <v>42</v>
      </c>
      <c r="G36" s="15">
        <v>16</v>
      </c>
      <c r="H36" s="15">
        <v>60</v>
      </c>
      <c r="I36" s="15">
        <v>19</v>
      </c>
      <c r="J36" s="15">
        <v>42</v>
      </c>
      <c r="K36" s="15">
        <v>14</v>
      </c>
      <c r="L36" s="15">
        <v>7</v>
      </c>
      <c r="M36" s="15">
        <v>41</v>
      </c>
      <c r="N36" s="15">
        <v>63</v>
      </c>
      <c r="O36" s="15">
        <v>58</v>
      </c>
      <c r="P36" s="15">
        <v>57</v>
      </c>
      <c r="Q36" s="15">
        <v>34</v>
      </c>
      <c r="R36" s="15">
        <v>51</v>
      </c>
      <c r="S36" s="15">
        <v>40</v>
      </c>
      <c r="T36" s="15">
        <v>39</v>
      </c>
      <c r="U36" s="15">
        <v>38</v>
      </c>
      <c r="V36" s="15">
        <v>34</v>
      </c>
      <c r="W36" s="15">
        <v>33</v>
      </c>
      <c r="X36" s="15">
        <v>45</v>
      </c>
      <c r="Y36" s="15">
        <v>39</v>
      </c>
      <c r="Z36" s="15">
        <v>38</v>
      </c>
      <c r="AA36" s="15">
        <v>41</v>
      </c>
      <c r="AB36" s="15">
        <v>11</v>
      </c>
      <c r="AC36" s="15">
        <v>12</v>
      </c>
      <c r="AD36" s="15">
        <v>33</v>
      </c>
      <c r="AE36" s="15">
        <v>5</v>
      </c>
      <c r="AF36" s="16">
        <f>SUM($B$36:$AE$36)</f>
        <v>1044</v>
      </c>
      <c r="AG36" s="17">
        <f>ROUND(AVERAGE($B$36:$AE$36),2)</f>
        <v>34.799999999999997</v>
      </c>
    </row>
    <row r="37" spans="1:33" customFormat="1" ht="12" customHeight="1" x14ac:dyDescent="0.25">
      <c r="A37" s="14" t="s">
        <v>45</v>
      </c>
      <c r="B37" s="15">
        <v>10</v>
      </c>
      <c r="C37" s="15">
        <v>39</v>
      </c>
      <c r="D37" s="15">
        <v>51</v>
      </c>
      <c r="E37" s="15">
        <v>51</v>
      </c>
      <c r="F37" s="15">
        <v>51</v>
      </c>
      <c r="G37" s="15">
        <v>24</v>
      </c>
      <c r="H37" s="15">
        <v>49</v>
      </c>
      <c r="I37" s="15">
        <v>26</v>
      </c>
      <c r="J37" s="15">
        <v>48</v>
      </c>
      <c r="K37" s="15">
        <v>14</v>
      </c>
      <c r="L37" s="15">
        <v>8</v>
      </c>
      <c r="M37" s="15">
        <v>39</v>
      </c>
      <c r="N37" s="15">
        <v>56</v>
      </c>
      <c r="O37" s="15">
        <v>53</v>
      </c>
      <c r="P37" s="15">
        <v>52</v>
      </c>
      <c r="Q37" s="15">
        <v>46</v>
      </c>
      <c r="R37" s="15">
        <v>53</v>
      </c>
      <c r="S37" s="15">
        <v>37</v>
      </c>
      <c r="T37" s="15">
        <v>40</v>
      </c>
      <c r="U37" s="15">
        <v>38</v>
      </c>
      <c r="V37" s="15">
        <v>10</v>
      </c>
      <c r="W37" s="15">
        <v>32</v>
      </c>
      <c r="X37" s="15">
        <v>45</v>
      </c>
      <c r="Y37" s="15">
        <v>20</v>
      </c>
      <c r="Z37" s="15">
        <v>24</v>
      </c>
      <c r="AA37" s="15">
        <v>41</v>
      </c>
      <c r="AB37" s="15">
        <v>10</v>
      </c>
      <c r="AC37" s="15">
        <v>11</v>
      </c>
      <c r="AD37" s="15">
        <v>33</v>
      </c>
      <c r="AE37" s="15">
        <v>5</v>
      </c>
      <c r="AF37" s="16">
        <f>SUM($B$37:$AE$37)</f>
        <v>1016</v>
      </c>
      <c r="AG37" s="17">
        <f>ROUND(AVERAGE($B$37:$AE$37),2)</f>
        <v>33.869999999999997</v>
      </c>
    </row>
    <row r="38" spans="1:33" customFormat="1" ht="12" customHeight="1" x14ac:dyDescent="0.25">
      <c r="A38" s="14" t="s">
        <v>46</v>
      </c>
      <c r="B38" s="15">
        <v>9</v>
      </c>
      <c r="C38" s="15">
        <v>35</v>
      </c>
      <c r="D38" s="15">
        <v>10</v>
      </c>
      <c r="E38" s="15">
        <v>30</v>
      </c>
      <c r="F38" s="15">
        <v>19</v>
      </c>
      <c r="G38" s="15">
        <v>61</v>
      </c>
      <c r="H38" s="15">
        <v>51</v>
      </c>
      <c r="I38" s="15">
        <v>17</v>
      </c>
      <c r="J38" s="15">
        <v>35</v>
      </c>
      <c r="K38" s="15">
        <v>12</v>
      </c>
      <c r="L38" s="15">
        <v>9</v>
      </c>
      <c r="M38" s="15">
        <v>29</v>
      </c>
      <c r="N38" s="15">
        <v>46</v>
      </c>
      <c r="O38" s="15">
        <v>47</v>
      </c>
      <c r="P38" s="15">
        <v>48</v>
      </c>
      <c r="Q38" s="15">
        <v>37</v>
      </c>
      <c r="R38" s="15">
        <v>26</v>
      </c>
      <c r="S38" s="15">
        <v>10</v>
      </c>
      <c r="T38" s="15">
        <v>31</v>
      </c>
      <c r="U38" s="15">
        <v>26</v>
      </c>
      <c r="V38" s="15">
        <v>31</v>
      </c>
      <c r="W38" s="15">
        <v>11</v>
      </c>
      <c r="X38" s="15">
        <v>44</v>
      </c>
      <c r="Y38" s="15">
        <v>9</v>
      </c>
      <c r="Z38" s="15">
        <v>6</v>
      </c>
      <c r="AA38" s="15">
        <v>24</v>
      </c>
      <c r="AB38" s="15">
        <v>10</v>
      </c>
      <c r="AC38" s="15">
        <v>11</v>
      </c>
      <c r="AD38" s="15">
        <v>10</v>
      </c>
      <c r="AE38" s="15">
        <v>4</v>
      </c>
      <c r="AF38" s="16">
        <f>SUM($B$38:$AE$38)</f>
        <v>748</v>
      </c>
      <c r="AG38" s="17">
        <f>ROUND(AVERAGE($B$38:$AE$38),2)</f>
        <v>24.93</v>
      </c>
    </row>
    <row r="39" spans="1:33" customFormat="1" ht="12" customHeight="1" x14ac:dyDescent="0.25">
      <c r="A39" s="14" t="s">
        <v>47</v>
      </c>
      <c r="B39" s="15">
        <v>9</v>
      </c>
      <c r="C39" s="15">
        <v>33</v>
      </c>
      <c r="D39" s="15">
        <v>5</v>
      </c>
      <c r="E39" s="15">
        <v>14</v>
      </c>
      <c r="F39" s="15">
        <v>8</v>
      </c>
      <c r="G39" s="15">
        <v>44</v>
      </c>
      <c r="H39" s="15">
        <v>46</v>
      </c>
      <c r="I39" s="15">
        <v>8</v>
      </c>
      <c r="J39" s="15">
        <v>45</v>
      </c>
      <c r="K39" s="15">
        <v>8</v>
      </c>
      <c r="L39" s="15">
        <v>7</v>
      </c>
      <c r="M39" s="15">
        <v>16</v>
      </c>
      <c r="N39" s="15">
        <v>41</v>
      </c>
      <c r="O39" s="15">
        <v>28</v>
      </c>
      <c r="P39" s="15">
        <v>44</v>
      </c>
      <c r="Q39" s="15">
        <v>39</v>
      </c>
      <c r="R39" s="15">
        <v>8</v>
      </c>
      <c r="S39" s="15">
        <v>7</v>
      </c>
      <c r="T39" s="15">
        <v>11</v>
      </c>
      <c r="U39" s="15">
        <v>10</v>
      </c>
      <c r="V39" s="15">
        <v>42</v>
      </c>
      <c r="W39" s="15">
        <v>5</v>
      </c>
      <c r="X39" s="15">
        <v>45</v>
      </c>
      <c r="Y39" s="15">
        <v>6</v>
      </c>
      <c r="Z39" s="15">
        <v>6</v>
      </c>
      <c r="AA39" s="15">
        <v>9</v>
      </c>
      <c r="AB39" s="15">
        <v>9</v>
      </c>
      <c r="AC39" s="15">
        <v>12</v>
      </c>
      <c r="AD39" s="15">
        <v>3</v>
      </c>
      <c r="AE39" s="15">
        <v>3</v>
      </c>
      <c r="AF39" s="16">
        <f>SUM($B$39:$AE$39)</f>
        <v>571</v>
      </c>
      <c r="AG39" s="17">
        <f>ROUND(AVERAGE($B$39:$AE$39),2)</f>
        <v>19.03</v>
      </c>
    </row>
    <row r="40" spans="1:33" customFormat="1" ht="12" customHeight="1" x14ac:dyDescent="0.25">
      <c r="A40" s="14" t="s">
        <v>48</v>
      </c>
      <c r="B40" s="15">
        <v>7</v>
      </c>
      <c r="C40" s="15">
        <v>35</v>
      </c>
      <c r="D40" s="15">
        <v>5</v>
      </c>
      <c r="E40" s="15">
        <v>6</v>
      </c>
      <c r="F40" s="15">
        <v>6</v>
      </c>
      <c r="G40" s="15">
        <v>43</v>
      </c>
      <c r="H40" s="15">
        <v>43</v>
      </c>
      <c r="I40" s="15">
        <v>6</v>
      </c>
      <c r="J40" s="15">
        <v>21</v>
      </c>
      <c r="K40" s="15">
        <v>7</v>
      </c>
      <c r="L40" s="15">
        <v>6</v>
      </c>
      <c r="M40" s="15">
        <v>8</v>
      </c>
      <c r="N40" s="15">
        <v>17</v>
      </c>
      <c r="O40" s="15">
        <v>7</v>
      </c>
      <c r="P40" s="15">
        <v>24</v>
      </c>
      <c r="Q40" s="15">
        <v>29</v>
      </c>
      <c r="R40" s="15">
        <v>6</v>
      </c>
      <c r="S40" s="15">
        <v>6</v>
      </c>
      <c r="T40" s="15">
        <v>10</v>
      </c>
      <c r="U40" s="15">
        <v>9</v>
      </c>
      <c r="V40" s="15">
        <v>31</v>
      </c>
      <c r="W40" s="15">
        <v>6</v>
      </c>
      <c r="X40" s="15">
        <v>44</v>
      </c>
      <c r="Y40" s="15">
        <v>5</v>
      </c>
      <c r="Z40" s="15">
        <v>4</v>
      </c>
      <c r="AA40" s="15">
        <v>8</v>
      </c>
      <c r="AB40" s="15">
        <v>5</v>
      </c>
      <c r="AC40" s="15">
        <v>11</v>
      </c>
      <c r="AD40" s="15">
        <v>4</v>
      </c>
      <c r="AE40" s="15">
        <v>4</v>
      </c>
      <c r="AF40" s="16">
        <f>SUM($B$40:$AE$40)</f>
        <v>423</v>
      </c>
      <c r="AG40" s="17">
        <f>ROUND(AVERAGE($B$40:$AE$40),2)</f>
        <v>14.1</v>
      </c>
    </row>
    <row r="41" spans="1:33" customFormat="1" ht="12" customHeight="1" x14ac:dyDescent="0.25">
      <c r="A41" s="14" t="s">
        <v>49</v>
      </c>
      <c r="B41" s="15">
        <v>6</v>
      </c>
      <c r="C41" s="15">
        <v>31</v>
      </c>
      <c r="D41" s="15">
        <v>4</v>
      </c>
      <c r="E41" s="15">
        <v>6</v>
      </c>
      <c r="F41" s="15">
        <v>7</v>
      </c>
      <c r="G41" s="15">
        <v>37</v>
      </c>
      <c r="H41" s="15">
        <v>28</v>
      </c>
      <c r="I41" s="15">
        <v>4</v>
      </c>
      <c r="J41" s="15">
        <v>5</v>
      </c>
      <c r="K41" s="15">
        <v>7</v>
      </c>
      <c r="L41" s="15">
        <v>6</v>
      </c>
      <c r="M41" s="15">
        <v>7</v>
      </c>
      <c r="N41" s="15">
        <v>10</v>
      </c>
      <c r="O41" s="15">
        <v>5</v>
      </c>
      <c r="P41" s="15">
        <v>23</v>
      </c>
      <c r="Q41" s="15">
        <v>11</v>
      </c>
      <c r="R41" s="15">
        <v>6</v>
      </c>
      <c r="S41" s="15">
        <v>6</v>
      </c>
      <c r="T41" s="15">
        <v>6</v>
      </c>
      <c r="U41" s="15">
        <v>8</v>
      </c>
      <c r="V41" s="15">
        <v>11</v>
      </c>
      <c r="W41" s="15">
        <v>6</v>
      </c>
      <c r="X41" s="15">
        <v>39</v>
      </c>
      <c r="Y41" s="15">
        <v>5</v>
      </c>
      <c r="Z41" s="15">
        <v>4</v>
      </c>
      <c r="AA41" s="15">
        <v>6</v>
      </c>
      <c r="AB41" s="15">
        <v>4</v>
      </c>
      <c r="AC41" s="15">
        <v>7</v>
      </c>
      <c r="AD41" s="15">
        <v>3</v>
      </c>
      <c r="AE41" s="15">
        <v>4</v>
      </c>
      <c r="AF41" s="16">
        <f>SUM($B$41:$AE$41)</f>
        <v>312</v>
      </c>
      <c r="AG41" s="17">
        <f>ROUND(AVERAGE($B$41:$AE$41),2)</f>
        <v>10.4</v>
      </c>
    </row>
    <row r="42" spans="1:33" customFormat="1" ht="12" customHeight="1" x14ac:dyDescent="0.25">
      <c r="A42" s="14" t="s">
        <v>50</v>
      </c>
      <c r="B42" s="15">
        <v>9</v>
      </c>
      <c r="C42" s="15">
        <v>17</v>
      </c>
      <c r="D42" s="15">
        <v>5</v>
      </c>
      <c r="E42" s="15">
        <v>6</v>
      </c>
      <c r="F42" s="15">
        <v>8</v>
      </c>
      <c r="G42" s="15">
        <v>18</v>
      </c>
      <c r="H42" s="15">
        <v>7</v>
      </c>
      <c r="I42" s="15">
        <v>9</v>
      </c>
      <c r="J42" s="15">
        <v>5</v>
      </c>
      <c r="K42" s="15">
        <v>7</v>
      </c>
      <c r="L42" s="15">
        <v>4</v>
      </c>
      <c r="M42" s="15">
        <v>9</v>
      </c>
      <c r="N42" s="15">
        <v>8</v>
      </c>
      <c r="O42" s="15">
        <v>5</v>
      </c>
      <c r="P42" s="15">
        <v>5</v>
      </c>
      <c r="Q42" s="15">
        <v>4</v>
      </c>
      <c r="R42" s="15">
        <v>7</v>
      </c>
      <c r="S42" s="15">
        <v>5</v>
      </c>
      <c r="T42" s="15">
        <v>8</v>
      </c>
      <c r="U42" s="15">
        <v>8</v>
      </c>
      <c r="V42" s="15">
        <v>7</v>
      </c>
      <c r="W42" s="15">
        <v>5</v>
      </c>
      <c r="X42" s="15">
        <v>29</v>
      </c>
      <c r="Y42" s="15">
        <v>5</v>
      </c>
      <c r="Z42" s="15">
        <v>4</v>
      </c>
      <c r="AA42" s="15">
        <v>7</v>
      </c>
      <c r="AB42" s="15">
        <v>8</v>
      </c>
      <c r="AC42" s="15">
        <v>7</v>
      </c>
      <c r="AD42" s="15">
        <v>8</v>
      </c>
      <c r="AE42" s="15">
        <v>5</v>
      </c>
      <c r="AF42" s="16">
        <f>SUM($B$42:$AE$42)</f>
        <v>239</v>
      </c>
      <c r="AG42" s="17">
        <f>ROUND(AVERAGE($B$42:$AE$42),2)</f>
        <v>7.97</v>
      </c>
    </row>
    <row r="43" spans="1:33" customFormat="1" ht="12" customHeight="1" x14ac:dyDescent="0.25">
      <c r="A43" s="14" t="s">
        <v>51</v>
      </c>
      <c r="B43" s="15">
        <v>11</v>
      </c>
      <c r="C43" s="15">
        <v>5</v>
      </c>
      <c r="D43" s="15">
        <v>6</v>
      </c>
      <c r="E43" s="15">
        <v>8</v>
      </c>
      <c r="F43" s="15">
        <v>10</v>
      </c>
      <c r="G43" s="15">
        <v>7</v>
      </c>
      <c r="H43" s="15">
        <v>6</v>
      </c>
      <c r="I43" s="15">
        <v>11</v>
      </c>
      <c r="J43" s="15">
        <v>11</v>
      </c>
      <c r="K43" s="15">
        <v>11</v>
      </c>
      <c r="L43" s="15">
        <v>6</v>
      </c>
      <c r="M43" s="15">
        <v>9</v>
      </c>
      <c r="N43" s="15">
        <v>7</v>
      </c>
      <c r="O43" s="15">
        <v>5</v>
      </c>
      <c r="P43" s="15">
        <v>5</v>
      </c>
      <c r="Q43" s="15">
        <v>8</v>
      </c>
      <c r="R43" s="15">
        <v>10</v>
      </c>
      <c r="S43" s="15">
        <v>6</v>
      </c>
      <c r="T43" s="15">
        <v>11</v>
      </c>
      <c r="U43" s="15">
        <v>12</v>
      </c>
      <c r="V43" s="15">
        <v>7</v>
      </c>
      <c r="W43" s="15">
        <v>10</v>
      </c>
      <c r="X43" s="15">
        <v>10</v>
      </c>
      <c r="Y43" s="15">
        <v>9</v>
      </c>
      <c r="Z43" s="15">
        <v>6</v>
      </c>
      <c r="AA43" s="15">
        <v>11</v>
      </c>
      <c r="AB43" s="15">
        <v>9</v>
      </c>
      <c r="AC43" s="15">
        <v>7</v>
      </c>
      <c r="AD43" s="15">
        <v>11</v>
      </c>
      <c r="AE43" s="15">
        <v>7</v>
      </c>
      <c r="AF43" s="16">
        <f>SUM($B$43:$AE$43)</f>
        <v>252</v>
      </c>
      <c r="AG43" s="17">
        <f>ROUND(AVERAGE($B$43:$AE$43),2)</f>
        <v>8.4</v>
      </c>
    </row>
    <row r="44" spans="1:33" customFormat="1" ht="12" customHeight="1" x14ac:dyDescent="0.25">
      <c r="A44" s="14" t="s">
        <v>52</v>
      </c>
      <c r="B44" s="15">
        <v>14</v>
      </c>
      <c r="C44" s="15">
        <v>9</v>
      </c>
      <c r="D44" s="15">
        <v>13</v>
      </c>
      <c r="E44" s="15">
        <v>15</v>
      </c>
      <c r="F44" s="15">
        <v>12</v>
      </c>
      <c r="G44" s="15">
        <v>10</v>
      </c>
      <c r="H44" s="15">
        <v>5</v>
      </c>
      <c r="I44" s="15">
        <v>14</v>
      </c>
      <c r="J44" s="15">
        <v>13</v>
      </c>
      <c r="K44" s="15">
        <v>14</v>
      </c>
      <c r="L44" s="15">
        <v>12</v>
      </c>
      <c r="M44" s="15">
        <v>12</v>
      </c>
      <c r="N44" s="15">
        <v>7</v>
      </c>
      <c r="O44" s="15">
        <v>6</v>
      </c>
      <c r="P44" s="15">
        <v>6</v>
      </c>
      <c r="Q44" s="15">
        <v>11</v>
      </c>
      <c r="R44" s="15">
        <v>13</v>
      </c>
      <c r="S44" s="15">
        <v>12</v>
      </c>
      <c r="T44" s="15">
        <v>13</v>
      </c>
      <c r="U44" s="15">
        <v>12</v>
      </c>
      <c r="V44" s="15">
        <v>7</v>
      </c>
      <c r="W44" s="15">
        <v>12</v>
      </c>
      <c r="X44" s="15">
        <v>12</v>
      </c>
      <c r="Y44" s="15">
        <v>12</v>
      </c>
      <c r="Z44" s="15">
        <v>10</v>
      </c>
      <c r="AA44" s="15">
        <v>14</v>
      </c>
      <c r="AB44" s="15">
        <v>11</v>
      </c>
      <c r="AC44" s="15">
        <v>7</v>
      </c>
      <c r="AD44" s="15">
        <v>13</v>
      </c>
      <c r="AE44" s="15">
        <v>10</v>
      </c>
      <c r="AF44" s="16">
        <f>SUM($B$44:$AE$44)</f>
        <v>331</v>
      </c>
      <c r="AG44" s="17">
        <f>ROUND(AVERAGE($B$44:$AE$44),2)</f>
        <v>11.03</v>
      </c>
    </row>
    <row r="45" spans="1:33" customFormat="1" ht="12" customHeight="1" x14ac:dyDescent="0.25">
      <c r="A45" s="14" t="s">
        <v>53</v>
      </c>
      <c r="B45" s="15">
        <v>21</v>
      </c>
      <c r="C45" s="15">
        <v>31</v>
      </c>
      <c r="D45" s="15">
        <v>18</v>
      </c>
      <c r="E45" s="15">
        <v>19</v>
      </c>
      <c r="F45" s="15">
        <v>14</v>
      </c>
      <c r="G45" s="15">
        <v>11</v>
      </c>
      <c r="H45" s="15">
        <v>8</v>
      </c>
      <c r="I45" s="15">
        <v>25</v>
      </c>
      <c r="J45" s="15">
        <v>23</v>
      </c>
      <c r="K45" s="15">
        <v>18</v>
      </c>
      <c r="L45" s="15">
        <v>19</v>
      </c>
      <c r="M45" s="15">
        <v>27</v>
      </c>
      <c r="N45" s="15">
        <v>8</v>
      </c>
      <c r="O45" s="15">
        <v>8</v>
      </c>
      <c r="P45" s="15">
        <v>7</v>
      </c>
      <c r="Q45" s="15">
        <v>21</v>
      </c>
      <c r="R45" s="15">
        <v>14</v>
      </c>
      <c r="S45" s="15">
        <v>17</v>
      </c>
      <c r="T45" s="15">
        <v>14</v>
      </c>
      <c r="U45" s="15">
        <v>13</v>
      </c>
      <c r="V45" s="15">
        <v>7</v>
      </c>
      <c r="W45" s="15">
        <v>13</v>
      </c>
      <c r="X45" s="15">
        <v>12</v>
      </c>
      <c r="Y45" s="15">
        <v>13</v>
      </c>
      <c r="Z45" s="15">
        <v>13</v>
      </c>
      <c r="AA45" s="15">
        <v>13</v>
      </c>
      <c r="AB45" s="15">
        <v>11</v>
      </c>
      <c r="AC45" s="15">
        <v>7</v>
      </c>
      <c r="AD45" s="15">
        <v>13</v>
      </c>
      <c r="AE45" s="15">
        <v>13</v>
      </c>
      <c r="AF45" s="16">
        <f>SUM($B$45:$AE$45)</f>
        <v>451</v>
      </c>
      <c r="AG45" s="17">
        <f>ROUND(AVERAGE($B$45:$AE$45),2)</f>
        <v>15.03</v>
      </c>
    </row>
    <row r="46" spans="1:33" customFormat="1" ht="12" customHeight="1" x14ac:dyDescent="0.25">
      <c r="A46" s="14" t="s">
        <v>54</v>
      </c>
      <c r="B46" s="15">
        <v>21</v>
      </c>
      <c r="C46" s="15">
        <v>60</v>
      </c>
      <c r="D46" s="15">
        <v>16</v>
      </c>
      <c r="E46" s="15">
        <v>18</v>
      </c>
      <c r="F46" s="15">
        <v>14</v>
      </c>
      <c r="G46" s="15">
        <v>11</v>
      </c>
      <c r="H46" s="15">
        <v>8</v>
      </c>
      <c r="I46" s="15">
        <v>19</v>
      </c>
      <c r="J46" s="15">
        <v>64</v>
      </c>
      <c r="K46" s="15">
        <v>18</v>
      </c>
      <c r="L46" s="15">
        <v>19</v>
      </c>
      <c r="M46" s="15">
        <v>33</v>
      </c>
      <c r="N46" s="15">
        <v>9</v>
      </c>
      <c r="O46" s="15">
        <v>8</v>
      </c>
      <c r="P46" s="15">
        <v>8</v>
      </c>
      <c r="Q46" s="15">
        <v>60</v>
      </c>
      <c r="R46" s="15">
        <v>15</v>
      </c>
      <c r="S46" s="15">
        <v>17</v>
      </c>
      <c r="T46" s="15">
        <v>13</v>
      </c>
      <c r="U46" s="15">
        <v>13</v>
      </c>
      <c r="V46" s="15">
        <v>7</v>
      </c>
      <c r="W46" s="15">
        <v>14</v>
      </c>
      <c r="X46" s="15">
        <v>13</v>
      </c>
      <c r="Y46" s="15">
        <v>13</v>
      </c>
      <c r="Z46" s="15">
        <v>13</v>
      </c>
      <c r="AA46" s="15">
        <v>14</v>
      </c>
      <c r="AB46" s="15">
        <v>11</v>
      </c>
      <c r="AC46" s="15">
        <v>7</v>
      </c>
      <c r="AD46" s="15">
        <v>14</v>
      </c>
      <c r="AE46" s="15">
        <v>13</v>
      </c>
      <c r="AF46" s="16">
        <f>SUM($B$46:$AE$46)</f>
        <v>563</v>
      </c>
      <c r="AG46" s="17">
        <f>ROUND(AVERAGE($B$46:$AE$46),2)</f>
        <v>18.77</v>
      </c>
    </row>
    <row r="47" spans="1:33" customFormat="1" ht="12" customHeight="1" x14ac:dyDescent="0.25">
      <c r="A47" s="14" t="s">
        <v>55</v>
      </c>
      <c r="B47" s="15">
        <v>19</v>
      </c>
      <c r="C47" s="15">
        <v>55</v>
      </c>
      <c r="D47" s="15">
        <v>14</v>
      </c>
      <c r="E47" s="15">
        <v>17</v>
      </c>
      <c r="F47" s="15">
        <v>13</v>
      </c>
      <c r="G47" s="15">
        <v>10</v>
      </c>
      <c r="H47" s="15">
        <v>8</v>
      </c>
      <c r="I47" s="15">
        <v>20</v>
      </c>
      <c r="J47" s="15">
        <v>56</v>
      </c>
      <c r="K47" s="15">
        <v>14</v>
      </c>
      <c r="L47" s="15">
        <v>19</v>
      </c>
      <c r="M47" s="15">
        <v>32</v>
      </c>
      <c r="N47" s="15">
        <v>9</v>
      </c>
      <c r="O47" s="15">
        <v>8</v>
      </c>
      <c r="P47" s="15">
        <v>7</v>
      </c>
      <c r="Q47" s="15">
        <v>55</v>
      </c>
      <c r="R47" s="15">
        <v>14</v>
      </c>
      <c r="S47" s="15">
        <v>16</v>
      </c>
      <c r="T47" s="15">
        <v>14</v>
      </c>
      <c r="U47" s="15">
        <v>13</v>
      </c>
      <c r="V47" s="15">
        <v>8</v>
      </c>
      <c r="W47" s="15">
        <v>10</v>
      </c>
      <c r="X47" s="15">
        <v>13</v>
      </c>
      <c r="Y47" s="15">
        <v>13</v>
      </c>
      <c r="Z47" s="15">
        <v>13</v>
      </c>
      <c r="AA47" s="15">
        <v>13</v>
      </c>
      <c r="AB47" s="15">
        <v>12</v>
      </c>
      <c r="AC47" s="15">
        <v>7</v>
      </c>
      <c r="AD47" s="15">
        <v>13</v>
      </c>
      <c r="AE47" s="15">
        <v>12</v>
      </c>
      <c r="AF47" s="16">
        <f>SUM($B$47:$AE$47)</f>
        <v>527</v>
      </c>
      <c r="AG47" s="17">
        <f>ROUND(AVERAGE($B$47:$AE$47),2)</f>
        <v>17.57</v>
      </c>
    </row>
    <row r="48" spans="1:33" customFormat="1" ht="12" customHeight="1" x14ac:dyDescent="0.25">
      <c r="A48" s="14" t="s">
        <v>56</v>
      </c>
      <c r="B48" s="15">
        <v>18</v>
      </c>
      <c r="C48" s="15">
        <v>38</v>
      </c>
      <c r="D48" s="15">
        <v>13</v>
      </c>
      <c r="E48" s="15">
        <v>17</v>
      </c>
      <c r="F48" s="15">
        <v>13</v>
      </c>
      <c r="G48" s="15">
        <v>9</v>
      </c>
      <c r="H48" s="15">
        <v>5</v>
      </c>
      <c r="I48" s="15">
        <v>18</v>
      </c>
      <c r="J48" s="15">
        <v>40</v>
      </c>
      <c r="K48" s="15">
        <v>14</v>
      </c>
      <c r="L48" s="15">
        <v>17</v>
      </c>
      <c r="M48" s="15">
        <v>28</v>
      </c>
      <c r="N48" s="15">
        <v>9</v>
      </c>
      <c r="O48" s="15">
        <v>5</v>
      </c>
      <c r="P48" s="15">
        <v>7</v>
      </c>
      <c r="Q48" s="15">
        <v>30</v>
      </c>
      <c r="R48" s="15">
        <v>13</v>
      </c>
      <c r="S48" s="15">
        <v>17</v>
      </c>
      <c r="T48" s="15">
        <v>13</v>
      </c>
      <c r="U48" s="15">
        <v>13</v>
      </c>
      <c r="V48" s="15">
        <v>7</v>
      </c>
      <c r="W48" s="15">
        <v>11</v>
      </c>
      <c r="X48" s="15">
        <v>12</v>
      </c>
      <c r="Y48" s="15">
        <v>13</v>
      </c>
      <c r="Z48" s="15">
        <v>13</v>
      </c>
      <c r="AA48" s="15">
        <v>13</v>
      </c>
      <c r="AB48" s="15">
        <v>11</v>
      </c>
      <c r="AC48" s="15">
        <v>8</v>
      </c>
      <c r="AD48" s="15">
        <v>13</v>
      </c>
      <c r="AE48" s="15">
        <v>13</v>
      </c>
      <c r="AF48" s="16">
        <f>SUM($B$48:$AE$48)</f>
        <v>451</v>
      </c>
      <c r="AG48" s="17">
        <f>ROUND(AVERAGE($B$48:$AE$48),2)</f>
        <v>15.03</v>
      </c>
    </row>
    <row r="49" spans="1:33" customFormat="1" ht="12" customHeight="1" x14ac:dyDescent="0.25">
      <c r="A49" s="14" t="s">
        <v>57</v>
      </c>
      <c r="B49" s="15">
        <v>9</v>
      </c>
      <c r="C49" s="15">
        <v>13</v>
      </c>
      <c r="D49" s="15">
        <v>8</v>
      </c>
      <c r="E49" s="15">
        <v>8</v>
      </c>
      <c r="F49" s="15">
        <v>8</v>
      </c>
      <c r="G49" s="15">
        <v>6</v>
      </c>
      <c r="H49" s="15">
        <v>5</v>
      </c>
      <c r="I49" s="15">
        <v>15</v>
      </c>
      <c r="J49" s="15">
        <v>29</v>
      </c>
      <c r="K49" s="15">
        <v>7</v>
      </c>
      <c r="L49" s="15">
        <v>9</v>
      </c>
      <c r="M49" s="15">
        <v>7</v>
      </c>
      <c r="N49" s="15">
        <v>6</v>
      </c>
      <c r="O49" s="15">
        <v>4</v>
      </c>
      <c r="P49" s="15">
        <v>6</v>
      </c>
      <c r="Q49" s="15">
        <v>10</v>
      </c>
      <c r="R49" s="15">
        <v>11</v>
      </c>
      <c r="S49" s="15">
        <v>11</v>
      </c>
      <c r="T49" s="15">
        <v>8</v>
      </c>
      <c r="U49" s="15">
        <v>8</v>
      </c>
      <c r="V49" s="15">
        <v>7</v>
      </c>
      <c r="W49" s="15">
        <v>8</v>
      </c>
      <c r="X49" s="15">
        <v>9</v>
      </c>
      <c r="Y49" s="15">
        <v>8</v>
      </c>
      <c r="Z49" s="15">
        <v>9</v>
      </c>
      <c r="AA49" s="15">
        <v>8</v>
      </c>
      <c r="AB49" s="15">
        <v>5</v>
      </c>
      <c r="AC49" s="15">
        <v>6</v>
      </c>
      <c r="AD49" s="15">
        <v>7</v>
      </c>
      <c r="AE49" s="15">
        <v>10</v>
      </c>
      <c r="AF49" s="16">
        <f>SUM($B$49:$AE$49)</f>
        <v>265</v>
      </c>
      <c r="AG49" s="17">
        <f>ROUND(AVERAGE($B$49:$AE$49),2)</f>
        <v>8.83</v>
      </c>
    </row>
    <row r="50" spans="1:33" customFormat="1" ht="12" customHeight="1" x14ac:dyDescent="0.25">
      <c r="A50" s="14" t="s">
        <v>58</v>
      </c>
      <c r="B50" s="15">
        <v>4</v>
      </c>
      <c r="C50" s="15">
        <v>4</v>
      </c>
      <c r="D50" s="15">
        <v>4</v>
      </c>
      <c r="E50" s="15">
        <v>4</v>
      </c>
      <c r="F50" s="15">
        <v>4</v>
      </c>
      <c r="G50" s="15">
        <v>3</v>
      </c>
      <c r="H50" s="15">
        <v>3</v>
      </c>
      <c r="I50" s="15">
        <v>5</v>
      </c>
      <c r="J50" s="15">
        <v>23</v>
      </c>
      <c r="K50" s="15">
        <v>5</v>
      </c>
      <c r="L50" s="15">
        <v>4</v>
      </c>
      <c r="M50" s="15">
        <v>3</v>
      </c>
      <c r="N50" s="15">
        <v>4</v>
      </c>
      <c r="O50" s="15">
        <v>4</v>
      </c>
      <c r="P50" s="15">
        <v>3</v>
      </c>
      <c r="Q50" s="15">
        <v>3</v>
      </c>
      <c r="R50" s="15">
        <v>6</v>
      </c>
      <c r="S50" s="15">
        <v>4</v>
      </c>
      <c r="T50" s="15">
        <v>5</v>
      </c>
      <c r="U50" s="15">
        <v>4</v>
      </c>
      <c r="V50" s="15">
        <v>4</v>
      </c>
      <c r="W50" s="15">
        <v>3</v>
      </c>
      <c r="X50" s="15">
        <v>4</v>
      </c>
      <c r="Y50" s="15">
        <v>4</v>
      </c>
      <c r="Z50" s="15">
        <v>6</v>
      </c>
      <c r="AA50" s="15">
        <v>4</v>
      </c>
      <c r="AB50" s="15">
        <v>4</v>
      </c>
      <c r="AC50" s="15">
        <v>4</v>
      </c>
      <c r="AD50" s="15">
        <v>4</v>
      </c>
      <c r="AE50" s="15">
        <v>4</v>
      </c>
      <c r="AF50" s="16">
        <f>SUM($B$50:$AE$50)</f>
        <v>140</v>
      </c>
      <c r="AG50" s="17">
        <f>ROUND(AVERAGE($B$50:$AE$50),2)</f>
        <v>4.67</v>
      </c>
    </row>
    <row r="51" spans="1:33" customFormat="1" ht="12" customHeight="1" x14ac:dyDescent="0.25">
      <c r="A51" s="14" t="s">
        <v>59</v>
      </c>
      <c r="B51" s="15">
        <v>4</v>
      </c>
      <c r="C51" s="15">
        <v>3</v>
      </c>
      <c r="D51" s="15">
        <v>4</v>
      </c>
      <c r="E51" s="15">
        <v>3</v>
      </c>
      <c r="F51" s="15">
        <v>3</v>
      </c>
      <c r="G51" s="15">
        <v>4</v>
      </c>
      <c r="H51" s="15">
        <v>4</v>
      </c>
      <c r="I51" s="15">
        <v>3</v>
      </c>
      <c r="J51" s="15">
        <v>23</v>
      </c>
      <c r="K51" s="15">
        <v>3</v>
      </c>
      <c r="L51" s="15">
        <v>3</v>
      </c>
      <c r="M51" s="15">
        <v>4</v>
      </c>
      <c r="N51" s="15">
        <v>3</v>
      </c>
      <c r="O51" s="15">
        <v>3</v>
      </c>
      <c r="P51" s="15">
        <v>4</v>
      </c>
      <c r="Q51" s="15">
        <v>4</v>
      </c>
      <c r="R51" s="15">
        <v>3</v>
      </c>
      <c r="S51" s="15">
        <v>4</v>
      </c>
      <c r="T51" s="15">
        <v>3</v>
      </c>
      <c r="U51" s="15">
        <v>3</v>
      </c>
      <c r="V51" s="15">
        <v>3</v>
      </c>
      <c r="W51" s="15">
        <v>3</v>
      </c>
      <c r="X51" s="15">
        <v>3</v>
      </c>
      <c r="Y51" s="15">
        <v>3</v>
      </c>
      <c r="Z51" s="15">
        <v>3</v>
      </c>
      <c r="AA51" s="15">
        <v>3</v>
      </c>
      <c r="AB51" s="15">
        <v>3</v>
      </c>
      <c r="AC51" s="15">
        <v>3</v>
      </c>
      <c r="AD51" s="15">
        <v>3</v>
      </c>
      <c r="AE51" s="15">
        <v>4</v>
      </c>
      <c r="AF51" s="16">
        <f>SUM($B$51:$AE$51)</f>
        <v>119</v>
      </c>
      <c r="AG51" s="17">
        <f>ROUND(AVERAGE($B$51:$AE$51),2)</f>
        <v>3.97</v>
      </c>
    </row>
    <row r="52" spans="1:33" customFormat="1" ht="12" customHeight="1" x14ac:dyDescent="0.25">
      <c r="A52" s="14" t="s">
        <v>60</v>
      </c>
      <c r="B52" s="15">
        <v>2</v>
      </c>
      <c r="C52" s="15">
        <v>3</v>
      </c>
      <c r="D52" s="15">
        <v>2</v>
      </c>
      <c r="E52" s="15">
        <v>3</v>
      </c>
      <c r="F52" s="15">
        <v>3</v>
      </c>
      <c r="G52" s="15">
        <v>2</v>
      </c>
      <c r="H52" s="15">
        <v>3</v>
      </c>
      <c r="I52" s="15">
        <v>3</v>
      </c>
      <c r="J52" s="15">
        <v>22</v>
      </c>
      <c r="K52" s="15">
        <v>2</v>
      </c>
      <c r="L52" s="15">
        <v>3</v>
      </c>
      <c r="M52" s="15">
        <v>2</v>
      </c>
      <c r="N52" s="15">
        <v>3</v>
      </c>
      <c r="O52" s="15">
        <v>3</v>
      </c>
      <c r="P52" s="15">
        <v>3</v>
      </c>
      <c r="Q52" s="15">
        <v>2</v>
      </c>
      <c r="R52" s="15">
        <v>3</v>
      </c>
      <c r="S52" s="15">
        <v>2</v>
      </c>
      <c r="T52" s="15">
        <v>3</v>
      </c>
      <c r="U52" s="15">
        <v>3</v>
      </c>
      <c r="V52" s="15">
        <v>3</v>
      </c>
      <c r="W52" s="15">
        <v>3</v>
      </c>
      <c r="X52" s="15">
        <v>3</v>
      </c>
      <c r="Y52" s="15">
        <v>3</v>
      </c>
      <c r="Z52" s="15">
        <v>3</v>
      </c>
      <c r="AA52" s="15">
        <v>2</v>
      </c>
      <c r="AB52" s="15">
        <v>3</v>
      </c>
      <c r="AC52" s="15">
        <v>2</v>
      </c>
      <c r="AD52" s="15">
        <v>3</v>
      </c>
      <c r="AE52" s="15">
        <v>2</v>
      </c>
      <c r="AF52" s="16">
        <f>SUM($B$52:$AE$52)</f>
        <v>99</v>
      </c>
      <c r="AG52" s="17">
        <f>ROUND(AVERAGE($B$52:$AE$52),2)</f>
        <v>3.3</v>
      </c>
    </row>
    <row r="53" spans="1:33" customFormat="1" ht="12" customHeight="1" x14ac:dyDescent="0.25">
      <c r="A53" s="14" t="s">
        <v>61</v>
      </c>
      <c r="B53" s="15">
        <v>3</v>
      </c>
      <c r="C53" s="15">
        <v>2</v>
      </c>
      <c r="D53" s="15">
        <v>3</v>
      </c>
      <c r="E53" s="15">
        <v>3</v>
      </c>
      <c r="F53" s="15">
        <v>3</v>
      </c>
      <c r="G53" s="15">
        <v>3</v>
      </c>
      <c r="H53" s="15">
        <v>2</v>
      </c>
      <c r="I53" s="15">
        <v>3</v>
      </c>
      <c r="J53" s="15">
        <v>22</v>
      </c>
      <c r="K53" s="15">
        <v>3</v>
      </c>
      <c r="L53" s="15">
        <v>2</v>
      </c>
      <c r="M53" s="15">
        <v>3</v>
      </c>
      <c r="N53" s="15">
        <v>2</v>
      </c>
      <c r="O53" s="15">
        <v>2</v>
      </c>
      <c r="P53" s="15">
        <v>2</v>
      </c>
      <c r="Q53" s="15">
        <v>3</v>
      </c>
      <c r="R53" s="15">
        <v>3</v>
      </c>
      <c r="S53" s="15">
        <v>3</v>
      </c>
      <c r="T53" s="15">
        <v>2</v>
      </c>
      <c r="U53" s="15">
        <v>2</v>
      </c>
      <c r="V53" s="15">
        <v>2</v>
      </c>
      <c r="W53" s="15">
        <v>3</v>
      </c>
      <c r="X53" s="15">
        <v>3</v>
      </c>
      <c r="Y53" s="15">
        <v>2</v>
      </c>
      <c r="Z53" s="15">
        <v>3</v>
      </c>
      <c r="AA53" s="15">
        <v>3</v>
      </c>
      <c r="AB53" s="15">
        <v>2</v>
      </c>
      <c r="AC53" s="15">
        <v>3</v>
      </c>
      <c r="AD53" s="15">
        <v>2</v>
      </c>
      <c r="AE53" s="15">
        <v>3</v>
      </c>
      <c r="AF53" s="16">
        <f>SUM($B$53:$AE$53)</f>
        <v>97</v>
      </c>
      <c r="AG53" s="17">
        <f>ROUND(AVERAGE($B$53:$AE$53),2)</f>
        <v>3.23</v>
      </c>
    </row>
    <row r="54" spans="1:33" customFormat="1" ht="12" customHeight="1" x14ac:dyDescent="0.25">
      <c r="A54" s="14" t="s">
        <v>62</v>
      </c>
      <c r="B54" s="15">
        <v>2</v>
      </c>
      <c r="C54" s="15">
        <v>3</v>
      </c>
      <c r="D54" s="15">
        <v>2</v>
      </c>
      <c r="E54" s="15">
        <v>2</v>
      </c>
      <c r="F54" s="15">
        <v>2</v>
      </c>
      <c r="G54" s="15">
        <v>2</v>
      </c>
      <c r="H54" s="15">
        <v>3</v>
      </c>
      <c r="I54" s="15">
        <v>2</v>
      </c>
      <c r="J54" s="15">
        <v>22</v>
      </c>
      <c r="K54" s="15">
        <v>2</v>
      </c>
      <c r="L54" s="15">
        <v>3</v>
      </c>
      <c r="M54" s="15">
        <v>2</v>
      </c>
      <c r="N54" s="15">
        <v>3</v>
      </c>
      <c r="O54" s="15">
        <v>3</v>
      </c>
      <c r="P54" s="15">
        <v>3</v>
      </c>
      <c r="Q54" s="15">
        <v>2</v>
      </c>
      <c r="R54" s="15">
        <v>2</v>
      </c>
      <c r="S54" s="15">
        <v>2</v>
      </c>
      <c r="T54" s="15">
        <v>3</v>
      </c>
      <c r="U54" s="15">
        <v>3</v>
      </c>
      <c r="V54" s="15">
        <v>2</v>
      </c>
      <c r="W54" s="15">
        <v>2</v>
      </c>
      <c r="X54" s="15">
        <v>2</v>
      </c>
      <c r="Y54" s="15">
        <v>3</v>
      </c>
      <c r="Z54" s="15">
        <v>2</v>
      </c>
      <c r="AA54" s="15">
        <v>2</v>
      </c>
      <c r="AB54" s="15">
        <v>3</v>
      </c>
      <c r="AC54" s="15">
        <v>2</v>
      </c>
      <c r="AD54" s="15">
        <v>3</v>
      </c>
      <c r="AE54" s="15">
        <v>2</v>
      </c>
      <c r="AF54" s="16">
        <f>SUM($B$54:$AE$54)</f>
        <v>91</v>
      </c>
      <c r="AG54" s="17">
        <f>ROUND(AVERAGE($B$54:$AE$54),2)</f>
        <v>3.03</v>
      </c>
    </row>
    <row r="55" spans="1:33" customFormat="1" ht="12" customHeight="1" thickBot="1" x14ac:dyDescent="0.3">
      <c r="A55" s="18" t="s">
        <v>63</v>
      </c>
      <c r="B55" s="19">
        <v>3</v>
      </c>
      <c r="C55" s="19">
        <v>2</v>
      </c>
      <c r="D55" s="19">
        <v>3</v>
      </c>
      <c r="E55" s="19">
        <v>2</v>
      </c>
      <c r="F55" s="19">
        <v>3</v>
      </c>
      <c r="G55" s="19">
        <v>3</v>
      </c>
      <c r="H55" s="19">
        <v>2</v>
      </c>
      <c r="I55" s="19">
        <v>3</v>
      </c>
      <c r="J55" s="19">
        <v>22</v>
      </c>
      <c r="K55" s="19">
        <v>3</v>
      </c>
      <c r="L55" s="19">
        <v>2</v>
      </c>
      <c r="M55" s="19">
        <v>3</v>
      </c>
      <c r="N55" s="19">
        <v>2</v>
      </c>
      <c r="O55" s="19">
        <v>2</v>
      </c>
      <c r="P55" s="19">
        <v>3</v>
      </c>
      <c r="Q55" s="19">
        <v>3</v>
      </c>
      <c r="R55" s="19">
        <v>3</v>
      </c>
      <c r="S55" s="19">
        <v>3</v>
      </c>
      <c r="T55" s="19">
        <v>2</v>
      </c>
      <c r="U55" s="19">
        <v>2</v>
      </c>
      <c r="V55" s="19">
        <v>3</v>
      </c>
      <c r="W55" s="19">
        <v>3</v>
      </c>
      <c r="X55" s="19">
        <v>2</v>
      </c>
      <c r="Y55" s="19">
        <v>2</v>
      </c>
      <c r="Z55" s="19">
        <v>3</v>
      </c>
      <c r="AA55" s="19">
        <v>3</v>
      </c>
      <c r="AB55" s="19">
        <v>2</v>
      </c>
      <c r="AC55" s="19">
        <v>3</v>
      </c>
      <c r="AD55" s="19">
        <v>2</v>
      </c>
      <c r="AE55" s="19">
        <v>3</v>
      </c>
      <c r="AF55" s="20">
        <f>SUM($B$55:$AE$55)</f>
        <v>97</v>
      </c>
      <c r="AG55" s="21">
        <f>ROUND(AVERAGE($B$55:$AE$55),2)</f>
        <v>3.23</v>
      </c>
    </row>
    <row r="56" spans="1:33" customFormat="1" ht="12" customHeight="1" thickTop="1" x14ac:dyDescent="0.25">
      <c r="A56" s="22" t="s">
        <v>4</v>
      </c>
      <c r="B56" s="23">
        <f>SUM($B$8:$B$55)</f>
        <v>527</v>
      </c>
      <c r="C56" s="23">
        <f>SUM($C$8:$C$55)</f>
        <v>926</v>
      </c>
      <c r="D56" s="23">
        <f>SUM($D$8:$D$55)</f>
        <v>761</v>
      </c>
      <c r="E56" s="23">
        <f>SUM($E$8:$E$55)</f>
        <v>726</v>
      </c>
      <c r="F56" s="23">
        <f>SUM($F$8:$F$55)</f>
        <v>705</v>
      </c>
      <c r="G56" s="23">
        <f>SUM($G$8:$G$55)</f>
        <v>648</v>
      </c>
      <c r="H56" s="23">
        <f>SUM($H$8:$H$55)</f>
        <v>931</v>
      </c>
      <c r="I56" s="23">
        <f>SUM($I$8:$I$55)</f>
        <v>543</v>
      </c>
      <c r="J56" s="23">
        <f>SUM($J$8:$J$55)</f>
        <v>1065</v>
      </c>
      <c r="K56" s="23">
        <f>SUM($K$8:$K$55)</f>
        <v>862</v>
      </c>
      <c r="L56" s="23">
        <f>SUM($L$8:$L$55)</f>
        <v>521</v>
      </c>
      <c r="M56" s="23">
        <f>SUM($M$8:$M$55)</f>
        <v>805</v>
      </c>
      <c r="N56" s="23">
        <f>SUM($N$8:$N$55)</f>
        <v>724</v>
      </c>
      <c r="O56" s="23">
        <f>SUM($O$8:$O$55)</f>
        <v>903</v>
      </c>
      <c r="P56" s="23">
        <f>SUM($P$8:$P$55)</f>
        <v>1050</v>
      </c>
      <c r="Q56" s="23">
        <f>SUM($Q$8:$Q$55)</f>
        <v>891</v>
      </c>
      <c r="R56" s="23">
        <f>SUM($R$8:$R$55)</f>
        <v>712</v>
      </c>
      <c r="S56" s="23">
        <f>SUM($S$8:$S$55)</f>
        <v>633</v>
      </c>
      <c r="T56" s="23">
        <f>SUM($T$8:$T$55)</f>
        <v>660</v>
      </c>
      <c r="U56" s="23">
        <f>SUM($U$8:$U$55)</f>
        <v>681</v>
      </c>
      <c r="V56" s="23">
        <f>SUM($V$8:$V$55)</f>
        <v>573</v>
      </c>
      <c r="W56" s="23">
        <f>SUM($W$8:$W$55)</f>
        <v>362</v>
      </c>
      <c r="X56" s="23">
        <f>SUM($X$8:$X$55)</f>
        <v>988</v>
      </c>
      <c r="Y56" s="23">
        <f>SUM($Y$8:$Y$55)</f>
        <v>381</v>
      </c>
      <c r="Z56" s="23">
        <f>SUM($Z$8:$Z$55)</f>
        <v>313</v>
      </c>
      <c r="AA56" s="23">
        <f>SUM($AA$8:$AA$55)</f>
        <v>564</v>
      </c>
      <c r="AB56" s="23">
        <f>SUM($AB$8:$AB$55)</f>
        <v>303</v>
      </c>
      <c r="AC56" s="23">
        <f>SUM($AC$8:$AC$55)</f>
        <v>280</v>
      </c>
      <c r="AD56" s="23">
        <f>SUM($AD$8:$AD$55)</f>
        <v>398</v>
      </c>
      <c r="AE56" s="23">
        <f>SUM($AE$8:$AE$55)</f>
        <v>261</v>
      </c>
      <c r="AF56" s="24">
        <f>SUM($B$56:$AE$56)</f>
        <v>19697</v>
      </c>
      <c r="AG56" s="25">
        <f>ROUND(AVERAGE($B$56:$AE$56),2)</f>
        <v>656.57</v>
      </c>
    </row>
    <row r="57" spans="1:33" customFormat="1" ht="12" customHeight="1" x14ac:dyDescent="0.25">
      <c r="A57" s="22" t="s">
        <v>5</v>
      </c>
      <c r="B57" s="23">
        <f>ROUND(AVERAGE($B$8:$B$55), 2)</f>
        <v>10.98</v>
      </c>
      <c r="C57" s="23">
        <f>ROUND(AVERAGE($C$8:$C$55), 2)</f>
        <v>19.29</v>
      </c>
      <c r="D57" s="23">
        <f>ROUND(AVERAGE($D$8:$D$55), 2)</f>
        <v>15.85</v>
      </c>
      <c r="E57" s="23">
        <f>ROUND(AVERAGE($E$8:$E$55), 2)</f>
        <v>15.13</v>
      </c>
      <c r="F57" s="23">
        <f>ROUND(AVERAGE($F$8:$F$55), 2)</f>
        <v>14.69</v>
      </c>
      <c r="G57" s="23">
        <f>ROUND(AVERAGE($G$8:$G$55), 2)</f>
        <v>13.5</v>
      </c>
      <c r="H57" s="23">
        <f>ROUND(AVERAGE($H$8:$H$55), 2)</f>
        <v>19.399999999999999</v>
      </c>
      <c r="I57" s="23">
        <f>ROUND(AVERAGE($I$8:$I$55), 2)</f>
        <v>11.31</v>
      </c>
      <c r="J57" s="23">
        <f>ROUND(AVERAGE($J$8:$J$55), 2)</f>
        <v>22.19</v>
      </c>
      <c r="K57" s="23">
        <f>ROUND(AVERAGE($K$8:$K$55), 2)</f>
        <v>17.96</v>
      </c>
      <c r="L57" s="23">
        <f>ROUND(AVERAGE($L$8:$L$55), 2)</f>
        <v>10.85</v>
      </c>
      <c r="M57" s="23">
        <f>ROUND(AVERAGE($M$8:$M$55), 2)</f>
        <v>16.77</v>
      </c>
      <c r="N57" s="23">
        <f>ROUND(AVERAGE($N$8:$N$55), 2)</f>
        <v>15.08</v>
      </c>
      <c r="O57" s="23">
        <f>ROUND(AVERAGE($O$8:$O$55), 2)</f>
        <v>18.809999999999999</v>
      </c>
      <c r="P57" s="23">
        <f>ROUND(AVERAGE($P$8:$P$55), 2)</f>
        <v>21.88</v>
      </c>
      <c r="Q57" s="23">
        <f>ROUND(AVERAGE($Q$8:$Q$55), 2)</f>
        <v>18.559999999999999</v>
      </c>
      <c r="R57" s="23">
        <f>ROUND(AVERAGE($R$8:$R$55), 2)</f>
        <v>14.83</v>
      </c>
      <c r="S57" s="23">
        <f>ROUND(AVERAGE($S$8:$S$55), 2)</f>
        <v>13.19</v>
      </c>
      <c r="T57" s="23">
        <f>ROUND(AVERAGE($T$8:$T$55), 2)</f>
        <v>13.75</v>
      </c>
      <c r="U57" s="23">
        <f>ROUND(AVERAGE($U$8:$U$55), 2)</f>
        <v>14.19</v>
      </c>
      <c r="V57" s="23">
        <f>ROUND(AVERAGE($V$8:$V$55), 2)</f>
        <v>11.94</v>
      </c>
      <c r="W57" s="23">
        <f>ROUND(AVERAGE($W$8:$W$55), 2)</f>
        <v>7.54</v>
      </c>
      <c r="X57" s="23">
        <f>ROUND(AVERAGE($X$8:$X$55), 2)</f>
        <v>20.58</v>
      </c>
      <c r="Y57" s="23">
        <f>ROUND(AVERAGE($Y$8:$Y$55), 2)</f>
        <v>7.94</v>
      </c>
      <c r="Z57" s="23">
        <f>ROUND(AVERAGE($Z$8:$Z$55), 2)</f>
        <v>6.52</v>
      </c>
      <c r="AA57" s="23">
        <f>ROUND(AVERAGE($AA$8:$AA$55), 2)</f>
        <v>11.75</v>
      </c>
      <c r="AB57" s="23">
        <f>ROUND(AVERAGE($AB$8:$AB$55), 2)</f>
        <v>6.31</v>
      </c>
      <c r="AC57" s="23">
        <f>ROUND(AVERAGE($AC$8:$AC$55), 2)</f>
        <v>5.83</v>
      </c>
      <c r="AD57" s="23">
        <f>ROUND(AVERAGE($AD$8:$AD$55), 2)</f>
        <v>8.2899999999999991</v>
      </c>
      <c r="AE57" s="23">
        <f>ROUND(AVERAGE($AE$8:$AE$55), 2)</f>
        <v>5.44</v>
      </c>
      <c r="AF57" s="26"/>
      <c r="AG57" s="25">
        <f>ROUND(AVERAGE($B$57:$AE$57),2)</f>
        <v>13.68</v>
      </c>
    </row>
    <row r="58" spans="1:33" customFormat="1" ht="12" customHeight="1" x14ac:dyDescent="0.25">
      <c r="A58" s="22" t="s">
        <v>64</v>
      </c>
      <c r="B58" s="23">
        <f>MAX($B$8:$B$55)</f>
        <v>59</v>
      </c>
      <c r="C58" s="23">
        <f>MAX($C$8:$C$55)</f>
        <v>60</v>
      </c>
      <c r="D58" s="23">
        <f>MAX($D$8:$D$55)</f>
        <v>62</v>
      </c>
      <c r="E58" s="23">
        <f>MAX($E$8:$E$55)</f>
        <v>64</v>
      </c>
      <c r="F58" s="23">
        <f>MAX($F$8:$F$55)</f>
        <v>55</v>
      </c>
      <c r="G58" s="23">
        <f>MAX($G$8:$G$55)</f>
        <v>61</v>
      </c>
      <c r="H58" s="23">
        <f>MAX($H$8:$H$55)</f>
        <v>60</v>
      </c>
      <c r="I58" s="23">
        <f>MAX($I$8:$I$55)</f>
        <v>59</v>
      </c>
      <c r="J58" s="23">
        <f>MAX($J$8:$J$55)</f>
        <v>64</v>
      </c>
      <c r="K58" s="23">
        <f>MAX($K$8:$K$55)</f>
        <v>59</v>
      </c>
      <c r="L58" s="23">
        <f>MAX($L$8:$L$55)</f>
        <v>54</v>
      </c>
      <c r="M58" s="23">
        <f>MAX($M$8:$M$55)</f>
        <v>60</v>
      </c>
      <c r="N58" s="23">
        <f>MAX($N$8:$N$55)</f>
        <v>63</v>
      </c>
      <c r="O58" s="23">
        <f>MAX($O$8:$O$55)</f>
        <v>65</v>
      </c>
      <c r="P58" s="23">
        <f>MAX($P$8:$P$55)</f>
        <v>60</v>
      </c>
      <c r="Q58" s="23">
        <f>MAX($Q$8:$Q$55)</f>
        <v>60</v>
      </c>
      <c r="R58" s="23">
        <f>MAX($R$8:$R$55)</f>
        <v>62</v>
      </c>
      <c r="S58" s="23">
        <f>MAX($S$8:$S$55)</f>
        <v>56</v>
      </c>
      <c r="T58" s="23">
        <f>MAX($T$8:$T$55)</f>
        <v>57</v>
      </c>
      <c r="U58" s="23">
        <f>MAX($U$8:$U$55)</f>
        <v>57</v>
      </c>
      <c r="V58" s="23">
        <f>MAX($V$8:$V$55)</f>
        <v>55</v>
      </c>
      <c r="W58" s="23">
        <f>MAX($W$8:$W$55)</f>
        <v>50</v>
      </c>
      <c r="X58" s="23">
        <f>MAX($X$8:$X$55)</f>
        <v>52</v>
      </c>
      <c r="Y58" s="23">
        <f>MAX($Y$8:$Y$55)</f>
        <v>55</v>
      </c>
      <c r="Z58" s="23">
        <f>MAX($Z$8:$Z$55)</f>
        <v>51</v>
      </c>
      <c r="AA58" s="23">
        <f>MAX($AA$8:$AA$55)</f>
        <v>55</v>
      </c>
      <c r="AB58" s="23">
        <f>MAX($AB$8:$AB$55)</f>
        <v>12</v>
      </c>
      <c r="AC58" s="23">
        <f>MAX($AC$8:$AC$55)</f>
        <v>13</v>
      </c>
      <c r="AD58" s="23">
        <f>MAX($AD$8:$AD$55)</f>
        <v>50</v>
      </c>
      <c r="AE58" s="23">
        <f>MAX($AE$8:$AE$55)</f>
        <v>13</v>
      </c>
      <c r="AF58" s="26"/>
      <c r="AG58" s="27"/>
    </row>
    <row r="59" spans="1:33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2</v>
      </c>
      <c r="H59" s="29">
        <f>MIN($H$8:$H$55)</f>
        <v>2</v>
      </c>
      <c r="I59" s="29">
        <f>MIN($I$8:$I$55)</f>
        <v>2</v>
      </c>
      <c r="J59" s="29">
        <f>MIN($J$8:$J$55)</f>
        <v>2</v>
      </c>
      <c r="K59" s="29">
        <f>MIN($K$8:$K$55)</f>
        <v>2</v>
      </c>
      <c r="L59" s="29">
        <f>MIN($L$8:$L$55)</f>
        <v>2</v>
      </c>
      <c r="M59" s="29">
        <f>MIN($M$8:$M$55)</f>
        <v>2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2</v>
      </c>
      <c r="R59" s="29">
        <f>MIN($R$8:$R$55)</f>
        <v>2</v>
      </c>
      <c r="S59" s="29">
        <f>MIN($S$8:$S$55)</f>
        <v>2</v>
      </c>
      <c r="T59" s="29">
        <f>MIN($T$8:$T$55)</f>
        <v>2</v>
      </c>
      <c r="U59" s="29">
        <f>MIN($U$8:$U$55)</f>
        <v>2</v>
      </c>
      <c r="V59" s="29">
        <f>MIN($V$8:$V$55)</f>
        <v>2</v>
      </c>
      <c r="W59" s="29">
        <f>MIN($W$8:$W$55)</f>
        <v>2</v>
      </c>
      <c r="X59" s="29">
        <f>MIN($X$8:$X$55)</f>
        <v>2</v>
      </c>
      <c r="Y59" s="29">
        <f>MIN($Y$8:$Y$55)</f>
        <v>2</v>
      </c>
      <c r="Z59" s="29">
        <f>MIN($Z$8:$Z$55)</f>
        <v>0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30"/>
      <c r="AG59" s="31"/>
    </row>
    <row r="60" spans="1:33" customFormat="1" ht="12" customHeight="1" thickTop="1" x14ac:dyDescent="0.25"/>
    <row r="61" spans="1:33" x14ac:dyDescent="0.25">
      <c r="A61" s="37" t="s">
        <v>66</v>
      </c>
      <c r="B61" s="39"/>
      <c r="C61" s="39"/>
      <c r="D61" s="38">
        <f>SUM($B$24:$AE$51)</f>
        <v>17699</v>
      </c>
    </row>
    <row r="62" spans="1:33" x14ac:dyDescent="0.25">
      <c r="A62" s="40" t="s">
        <v>67</v>
      </c>
      <c r="B62" s="42"/>
      <c r="C62" s="42"/>
      <c r="D62" s="41">
        <f>SUM($B$52:$AE$55,$B$8:$AE$23)</f>
        <v>1998</v>
      </c>
    </row>
    <row r="63" spans="1:33" x14ac:dyDescent="0.25">
      <c r="A63" s="40" t="s">
        <v>68</v>
      </c>
      <c r="B63" s="42"/>
      <c r="C63" s="42"/>
      <c r="D63" s="41">
        <f>MAX($B$8:$AE$55)</f>
        <v>65</v>
      </c>
    </row>
    <row r="64" spans="1:33" x14ac:dyDescent="0.25">
      <c r="A64" s="40" t="s">
        <v>69</v>
      </c>
      <c r="B64" s="42"/>
      <c r="C64" s="42"/>
      <c r="D64" s="41">
        <f>MIN($B$8:$AE$55)</f>
        <v>0</v>
      </c>
    </row>
  </sheetData>
  <mergeCells count="2">
    <mergeCell ref="AF4:AF7"/>
    <mergeCell ref="AG4:AG7"/>
  </mergeCells>
  <phoneticPr fontId="8"/>
  <pageMargins left="0.19685" right="0.19685" top="0.39370100000000002" bottom="0.19685" header="0.5" footer="0.75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D0A1-504D-4C9D-B135-B8601B344352}">
  <sheetPr>
    <pageSetUpPr fitToPage="1"/>
  </sheetPr>
  <dimension ref="A1:AH64"/>
  <sheetViews>
    <sheetView workbookViewId="0">
      <selection activeCell="I14" sqref="I14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80</v>
      </c>
    </row>
    <row r="4" spans="1:34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79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12</v>
      </c>
      <c r="C7" s="32" t="s">
        <v>13</v>
      </c>
      <c r="D7" s="32" t="s">
        <v>14</v>
      </c>
      <c r="E7" s="32" t="s">
        <v>15</v>
      </c>
      <c r="F7" s="32" t="s">
        <v>9</v>
      </c>
      <c r="G7" s="32" t="s">
        <v>10</v>
      </c>
      <c r="H7" s="32" t="s">
        <v>11</v>
      </c>
      <c r="I7" s="32" t="s">
        <v>12</v>
      </c>
      <c r="J7" s="32" t="s">
        <v>13</v>
      </c>
      <c r="K7" s="32" t="s">
        <v>14</v>
      </c>
      <c r="L7" s="32" t="s">
        <v>15</v>
      </c>
      <c r="M7" s="32" t="s">
        <v>9</v>
      </c>
      <c r="N7" s="32" t="s">
        <v>10</v>
      </c>
      <c r="O7" s="32" t="s">
        <v>11</v>
      </c>
      <c r="P7" s="32" t="s">
        <v>12</v>
      </c>
      <c r="Q7" s="32" t="s">
        <v>13</v>
      </c>
      <c r="R7" s="32" t="s">
        <v>14</v>
      </c>
      <c r="S7" s="32" t="s">
        <v>15</v>
      </c>
      <c r="T7" s="32" t="s">
        <v>9</v>
      </c>
      <c r="U7" s="32" t="s">
        <v>10</v>
      </c>
      <c r="V7" s="32" t="s">
        <v>11</v>
      </c>
      <c r="W7" s="32" t="s">
        <v>12</v>
      </c>
      <c r="X7" s="32" t="s">
        <v>13</v>
      </c>
      <c r="Y7" s="32" t="s">
        <v>14</v>
      </c>
      <c r="Z7" s="32" t="s">
        <v>15</v>
      </c>
      <c r="AA7" s="32" t="s">
        <v>9</v>
      </c>
      <c r="AB7" s="32" t="s">
        <v>10</v>
      </c>
      <c r="AC7" s="32" t="s">
        <v>11</v>
      </c>
      <c r="AD7" s="32" t="s">
        <v>12</v>
      </c>
      <c r="AE7" s="32" t="s">
        <v>13</v>
      </c>
      <c r="AF7" s="32" t="s">
        <v>14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2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2</v>
      </c>
      <c r="I8" s="11">
        <v>2</v>
      </c>
      <c r="J8" s="11">
        <v>2</v>
      </c>
      <c r="K8" s="11">
        <v>2</v>
      </c>
      <c r="L8" s="11">
        <v>2</v>
      </c>
      <c r="M8" s="11">
        <v>2</v>
      </c>
      <c r="N8" s="11">
        <v>2</v>
      </c>
      <c r="O8" s="11">
        <v>2</v>
      </c>
      <c r="P8" s="11">
        <v>2</v>
      </c>
      <c r="Q8" s="11">
        <v>1</v>
      </c>
      <c r="R8" s="11">
        <v>2</v>
      </c>
      <c r="S8" s="11">
        <v>1</v>
      </c>
      <c r="T8" s="11">
        <v>1</v>
      </c>
      <c r="U8" s="11">
        <v>2</v>
      </c>
      <c r="V8" s="11">
        <v>2</v>
      </c>
      <c r="W8" s="11">
        <v>2</v>
      </c>
      <c r="X8" s="11">
        <v>2</v>
      </c>
      <c r="Y8" s="11">
        <v>2</v>
      </c>
      <c r="Z8" s="11">
        <v>2</v>
      </c>
      <c r="AA8" s="11">
        <v>2</v>
      </c>
      <c r="AB8" s="11">
        <v>2</v>
      </c>
      <c r="AC8" s="11">
        <v>2</v>
      </c>
      <c r="AD8" s="11">
        <v>1</v>
      </c>
      <c r="AE8" s="11">
        <v>2</v>
      </c>
      <c r="AF8" s="11">
        <v>2</v>
      </c>
      <c r="AG8" s="12">
        <f>SUM($B$8:$AF$8)</f>
        <v>58</v>
      </c>
      <c r="AH8" s="13">
        <f>ROUND(AVERAGE($B$8:$AF$8),2)</f>
        <v>1.87</v>
      </c>
    </row>
    <row r="9" spans="1:34" customFormat="1" ht="12" customHeight="1" x14ac:dyDescent="0.25">
      <c r="A9" s="14" t="s">
        <v>17</v>
      </c>
      <c r="B9" s="15">
        <v>3</v>
      </c>
      <c r="C9" s="15">
        <v>3</v>
      </c>
      <c r="D9" s="15">
        <v>3</v>
      </c>
      <c r="E9" s="15">
        <v>3</v>
      </c>
      <c r="F9" s="15">
        <v>3</v>
      </c>
      <c r="G9" s="15">
        <v>3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2</v>
      </c>
      <c r="P9" s="15">
        <v>2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1</v>
      </c>
      <c r="X9" s="15">
        <v>2</v>
      </c>
      <c r="Y9" s="15">
        <v>1</v>
      </c>
      <c r="Z9" s="15">
        <v>2</v>
      </c>
      <c r="AA9" s="15">
        <v>2</v>
      </c>
      <c r="AB9" s="15">
        <v>2</v>
      </c>
      <c r="AC9" s="15">
        <v>1</v>
      </c>
      <c r="AD9" s="15">
        <v>2</v>
      </c>
      <c r="AE9" s="15">
        <v>2</v>
      </c>
      <c r="AF9" s="15">
        <v>2</v>
      </c>
      <c r="AG9" s="16">
        <f>SUM($B$9:$AF$9)</f>
        <v>65</v>
      </c>
      <c r="AH9" s="17">
        <f>ROUND(AVERAGE($B$9:$AF$9),2)</f>
        <v>2.1</v>
      </c>
    </row>
    <row r="10" spans="1:34" customFormat="1" ht="12" customHeight="1" x14ac:dyDescent="0.25">
      <c r="A10" s="14" t="s">
        <v>18</v>
      </c>
      <c r="B10" s="15">
        <v>2</v>
      </c>
      <c r="C10" s="15">
        <v>2</v>
      </c>
      <c r="D10" s="15">
        <v>2</v>
      </c>
      <c r="E10" s="15">
        <v>2</v>
      </c>
      <c r="F10" s="15">
        <v>2</v>
      </c>
      <c r="G10" s="15">
        <v>3</v>
      </c>
      <c r="H10" s="15">
        <v>1</v>
      </c>
      <c r="I10" s="15">
        <v>2</v>
      </c>
      <c r="J10" s="15">
        <v>2</v>
      </c>
      <c r="K10" s="15">
        <v>2</v>
      </c>
      <c r="L10" s="15">
        <v>1</v>
      </c>
      <c r="M10" s="15">
        <v>2</v>
      </c>
      <c r="N10" s="15">
        <v>2</v>
      </c>
      <c r="O10" s="15">
        <v>3</v>
      </c>
      <c r="P10" s="15">
        <v>1</v>
      </c>
      <c r="Q10" s="15">
        <v>2</v>
      </c>
      <c r="R10" s="15">
        <v>1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1</v>
      </c>
      <c r="Y10" s="15">
        <v>2</v>
      </c>
      <c r="Z10" s="15">
        <v>1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5">
        <v>2</v>
      </c>
      <c r="AG10" s="16">
        <f>SUM($B$10:$AF$10)</f>
        <v>58</v>
      </c>
      <c r="AH10" s="17">
        <f>ROUND(AVERAGE($B$10:$AF$10),2)</f>
        <v>1.87</v>
      </c>
    </row>
    <row r="11" spans="1:34" customFormat="1" ht="12" customHeight="1" x14ac:dyDescent="0.25">
      <c r="A11" s="14" t="s">
        <v>19</v>
      </c>
      <c r="B11" s="15">
        <v>3</v>
      </c>
      <c r="C11" s="15">
        <v>3</v>
      </c>
      <c r="D11" s="15">
        <v>2</v>
      </c>
      <c r="E11" s="15">
        <v>3</v>
      </c>
      <c r="F11" s="15">
        <v>2</v>
      </c>
      <c r="G11" s="15">
        <v>3</v>
      </c>
      <c r="H11" s="15">
        <v>2</v>
      </c>
      <c r="I11" s="15">
        <v>2</v>
      </c>
      <c r="J11" s="15">
        <v>2</v>
      </c>
      <c r="K11" s="15">
        <v>1</v>
      </c>
      <c r="L11" s="15">
        <v>2</v>
      </c>
      <c r="M11" s="15">
        <v>2</v>
      </c>
      <c r="N11" s="15">
        <v>2</v>
      </c>
      <c r="O11" s="15">
        <v>2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1</v>
      </c>
      <c r="V11" s="15">
        <v>1</v>
      </c>
      <c r="W11" s="15">
        <v>2</v>
      </c>
      <c r="X11" s="15">
        <v>2</v>
      </c>
      <c r="Y11" s="15">
        <v>2</v>
      </c>
      <c r="Z11" s="15">
        <v>2</v>
      </c>
      <c r="AA11" s="15">
        <v>1</v>
      </c>
      <c r="AB11" s="15">
        <v>1</v>
      </c>
      <c r="AC11" s="15">
        <v>2</v>
      </c>
      <c r="AD11" s="15">
        <v>1</v>
      </c>
      <c r="AE11" s="15">
        <v>2</v>
      </c>
      <c r="AF11" s="15">
        <v>1</v>
      </c>
      <c r="AG11" s="16">
        <f>SUM($B$11:$AF$11)</f>
        <v>59</v>
      </c>
      <c r="AH11" s="17">
        <f>ROUND(AVERAGE($B$11:$AF$11),2)</f>
        <v>1.9</v>
      </c>
    </row>
    <row r="12" spans="1:34" customFormat="1" ht="12" customHeight="1" x14ac:dyDescent="0.25">
      <c r="A12" s="14" t="s">
        <v>20</v>
      </c>
      <c r="B12" s="15">
        <v>2</v>
      </c>
      <c r="C12" s="15">
        <v>2</v>
      </c>
      <c r="D12" s="15">
        <v>3</v>
      </c>
      <c r="E12" s="15">
        <v>2</v>
      </c>
      <c r="F12" s="15">
        <v>3</v>
      </c>
      <c r="G12" s="15">
        <v>3</v>
      </c>
      <c r="H12" s="15">
        <v>2</v>
      </c>
      <c r="I12" s="15">
        <v>1</v>
      </c>
      <c r="J12" s="15">
        <v>1</v>
      </c>
      <c r="K12" s="15">
        <v>2</v>
      </c>
      <c r="L12" s="15">
        <v>2</v>
      </c>
      <c r="M12" s="15">
        <v>2</v>
      </c>
      <c r="N12" s="15">
        <v>1</v>
      </c>
      <c r="O12" s="15">
        <v>3</v>
      </c>
      <c r="P12" s="15">
        <v>2</v>
      </c>
      <c r="Q12" s="15">
        <v>2</v>
      </c>
      <c r="R12" s="15">
        <v>2</v>
      </c>
      <c r="S12" s="15">
        <v>2</v>
      </c>
      <c r="T12" s="15">
        <v>1</v>
      </c>
      <c r="U12" s="15">
        <v>2</v>
      </c>
      <c r="V12" s="15">
        <v>2</v>
      </c>
      <c r="W12" s="15">
        <v>1</v>
      </c>
      <c r="X12" s="15">
        <v>2</v>
      </c>
      <c r="Y12" s="15">
        <v>1</v>
      </c>
      <c r="Z12" s="15">
        <v>2</v>
      </c>
      <c r="AA12" s="15">
        <v>2</v>
      </c>
      <c r="AB12" s="15">
        <v>2</v>
      </c>
      <c r="AC12" s="15">
        <v>1</v>
      </c>
      <c r="AD12" s="15">
        <v>2</v>
      </c>
      <c r="AE12" s="15">
        <v>1</v>
      </c>
      <c r="AF12" s="15">
        <v>2</v>
      </c>
      <c r="AG12" s="16">
        <f>SUM($B$12:$AF$12)</f>
        <v>58</v>
      </c>
      <c r="AH12" s="17">
        <f>ROUND(AVERAGE($B$12:$AF$12),2)</f>
        <v>1.87</v>
      </c>
    </row>
    <row r="13" spans="1:34" customFormat="1" ht="12" customHeight="1" x14ac:dyDescent="0.25">
      <c r="A13" s="14" t="s">
        <v>21</v>
      </c>
      <c r="B13" s="15">
        <v>2</v>
      </c>
      <c r="C13" s="15">
        <v>3</v>
      </c>
      <c r="D13" s="15">
        <v>2</v>
      </c>
      <c r="E13" s="15">
        <v>3</v>
      </c>
      <c r="F13" s="15">
        <v>2</v>
      </c>
      <c r="G13" s="15">
        <v>3</v>
      </c>
      <c r="H13" s="15">
        <v>2</v>
      </c>
      <c r="I13" s="15">
        <v>2</v>
      </c>
      <c r="J13" s="15">
        <v>2</v>
      </c>
      <c r="K13" s="15">
        <v>2</v>
      </c>
      <c r="L13" s="15">
        <v>2</v>
      </c>
      <c r="M13" s="15">
        <v>1</v>
      </c>
      <c r="N13" s="15">
        <v>2</v>
      </c>
      <c r="O13" s="15">
        <v>2</v>
      </c>
      <c r="P13" s="15">
        <v>2</v>
      </c>
      <c r="Q13" s="15">
        <v>2</v>
      </c>
      <c r="R13" s="15">
        <v>2</v>
      </c>
      <c r="S13" s="15">
        <v>1</v>
      </c>
      <c r="T13" s="15">
        <v>2</v>
      </c>
      <c r="U13" s="15">
        <v>2</v>
      </c>
      <c r="V13" s="15">
        <v>2</v>
      </c>
      <c r="W13" s="15">
        <v>2</v>
      </c>
      <c r="X13" s="15">
        <v>1</v>
      </c>
      <c r="Y13" s="15">
        <v>2</v>
      </c>
      <c r="Z13" s="15">
        <v>2</v>
      </c>
      <c r="AA13" s="15">
        <v>2</v>
      </c>
      <c r="AB13" s="15">
        <v>2</v>
      </c>
      <c r="AC13" s="15">
        <v>2</v>
      </c>
      <c r="AD13" s="15">
        <v>2</v>
      </c>
      <c r="AE13" s="15">
        <v>2</v>
      </c>
      <c r="AF13" s="15">
        <v>2</v>
      </c>
      <c r="AG13" s="16">
        <f>SUM($B$13:$AF$13)</f>
        <v>62</v>
      </c>
      <c r="AH13" s="17">
        <f>ROUND(AVERAGE($B$13:$AF$13),2)</f>
        <v>2</v>
      </c>
    </row>
    <row r="14" spans="1:34" customFormat="1" ht="12" customHeight="1" x14ac:dyDescent="0.25">
      <c r="A14" s="14" t="s">
        <v>22</v>
      </c>
      <c r="B14" s="15">
        <v>3</v>
      </c>
      <c r="C14" s="15">
        <v>2</v>
      </c>
      <c r="D14" s="15">
        <v>3</v>
      </c>
      <c r="E14" s="15">
        <v>2</v>
      </c>
      <c r="F14" s="15">
        <v>2</v>
      </c>
      <c r="G14" s="15">
        <v>3</v>
      </c>
      <c r="H14" s="15">
        <v>2</v>
      </c>
      <c r="I14" s="15">
        <v>2</v>
      </c>
      <c r="J14" s="15">
        <v>2</v>
      </c>
      <c r="K14" s="15">
        <v>2</v>
      </c>
      <c r="L14" s="15">
        <v>2</v>
      </c>
      <c r="M14" s="15">
        <v>2</v>
      </c>
      <c r="N14" s="15">
        <v>2</v>
      </c>
      <c r="O14" s="15">
        <v>2</v>
      </c>
      <c r="P14" s="15">
        <v>2</v>
      </c>
      <c r="Q14" s="15">
        <v>2</v>
      </c>
      <c r="R14" s="15">
        <v>2</v>
      </c>
      <c r="S14" s="15">
        <v>2</v>
      </c>
      <c r="T14" s="15">
        <v>2</v>
      </c>
      <c r="U14" s="15">
        <v>2</v>
      </c>
      <c r="V14" s="15">
        <v>2</v>
      </c>
      <c r="W14" s="15">
        <v>2</v>
      </c>
      <c r="X14" s="15">
        <v>2</v>
      </c>
      <c r="Y14" s="15">
        <v>2</v>
      </c>
      <c r="Z14" s="15">
        <v>1</v>
      </c>
      <c r="AA14" s="15">
        <v>1</v>
      </c>
      <c r="AB14" s="15">
        <v>1</v>
      </c>
      <c r="AC14" s="15">
        <v>2</v>
      </c>
      <c r="AD14" s="15">
        <v>1</v>
      </c>
      <c r="AE14" s="15">
        <v>2</v>
      </c>
      <c r="AF14" s="15">
        <v>2</v>
      </c>
      <c r="AG14" s="16">
        <f>SUM($B$14:$AF$14)</f>
        <v>61</v>
      </c>
      <c r="AH14" s="17">
        <f>ROUND(AVERAGE($B$14:$AF$14),2)</f>
        <v>1.97</v>
      </c>
    </row>
    <row r="15" spans="1:34" customFormat="1" ht="12" customHeight="1" x14ac:dyDescent="0.25">
      <c r="A15" s="14" t="s">
        <v>23</v>
      </c>
      <c r="B15" s="15">
        <v>2</v>
      </c>
      <c r="C15" s="15">
        <v>2</v>
      </c>
      <c r="D15" s="15">
        <v>2</v>
      </c>
      <c r="E15" s="15">
        <v>2</v>
      </c>
      <c r="F15" s="15">
        <v>3</v>
      </c>
      <c r="G15" s="15">
        <v>2</v>
      </c>
      <c r="H15" s="15">
        <v>1</v>
      </c>
      <c r="I15" s="15">
        <v>2</v>
      </c>
      <c r="J15" s="15">
        <v>2</v>
      </c>
      <c r="K15" s="15">
        <v>1</v>
      </c>
      <c r="L15" s="15">
        <v>1</v>
      </c>
      <c r="M15" s="15">
        <v>2</v>
      </c>
      <c r="N15" s="15">
        <v>2</v>
      </c>
      <c r="O15" s="15">
        <v>2</v>
      </c>
      <c r="P15" s="15">
        <v>1</v>
      </c>
      <c r="Q15" s="15">
        <v>2</v>
      </c>
      <c r="R15" s="15">
        <v>1</v>
      </c>
      <c r="S15" s="15">
        <v>2</v>
      </c>
      <c r="T15" s="15">
        <v>2</v>
      </c>
      <c r="U15" s="15">
        <v>1</v>
      </c>
      <c r="V15" s="15">
        <v>1</v>
      </c>
      <c r="W15" s="15">
        <v>1</v>
      </c>
      <c r="X15" s="15">
        <v>2</v>
      </c>
      <c r="Y15" s="15">
        <v>1</v>
      </c>
      <c r="Z15" s="15">
        <v>2</v>
      </c>
      <c r="AA15" s="15">
        <v>2</v>
      </c>
      <c r="AB15" s="15">
        <v>2</v>
      </c>
      <c r="AC15" s="15">
        <v>1</v>
      </c>
      <c r="AD15" s="15">
        <v>2</v>
      </c>
      <c r="AE15" s="15">
        <v>2</v>
      </c>
      <c r="AF15" s="15">
        <v>1</v>
      </c>
      <c r="AG15" s="16">
        <f>SUM($B$15:$AF$15)</f>
        <v>52</v>
      </c>
      <c r="AH15" s="17">
        <f>ROUND(AVERAGE($B$15:$AF$15),2)</f>
        <v>1.68</v>
      </c>
    </row>
    <row r="16" spans="1:34" customFormat="1" ht="12" customHeight="1" x14ac:dyDescent="0.25">
      <c r="A16" s="14" t="s">
        <v>24</v>
      </c>
      <c r="B16" s="15">
        <v>3</v>
      </c>
      <c r="C16" s="15">
        <v>3</v>
      </c>
      <c r="D16" s="15">
        <v>2</v>
      </c>
      <c r="E16" s="15">
        <v>3</v>
      </c>
      <c r="F16" s="15">
        <v>2</v>
      </c>
      <c r="G16" s="15">
        <v>3</v>
      </c>
      <c r="H16" s="15">
        <v>2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3</v>
      </c>
      <c r="P16" s="15">
        <v>2</v>
      </c>
      <c r="Q16" s="15">
        <v>1</v>
      </c>
      <c r="R16" s="15">
        <v>2</v>
      </c>
      <c r="S16" s="15">
        <v>2</v>
      </c>
      <c r="T16" s="15">
        <v>1</v>
      </c>
      <c r="U16" s="15">
        <v>2</v>
      </c>
      <c r="V16" s="15">
        <v>2</v>
      </c>
      <c r="W16" s="15">
        <v>2</v>
      </c>
      <c r="X16" s="15">
        <v>1</v>
      </c>
      <c r="Y16" s="15">
        <v>2</v>
      </c>
      <c r="Z16" s="15">
        <v>1</v>
      </c>
      <c r="AA16" s="15">
        <v>2</v>
      </c>
      <c r="AB16" s="15">
        <v>2</v>
      </c>
      <c r="AC16" s="15">
        <v>2</v>
      </c>
      <c r="AD16" s="15">
        <v>1</v>
      </c>
      <c r="AE16" s="15">
        <v>1</v>
      </c>
      <c r="AF16" s="15">
        <v>2</v>
      </c>
      <c r="AG16" s="16">
        <f>SUM($B$16:$AF$16)</f>
        <v>61</v>
      </c>
      <c r="AH16" s="17">
        <f>ROUND(AVERAGE($B$16:$AF$16),2)</f>
        <v>1.97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3</v>
      </c>
      <c r="H17" s="15">
        <v>2</v>
      </c>
      <c r="I17" s="15">
        <v>1</v>
      </c>
      <c r="J17" s="15">
        <v>1</v>
      </c>
      <c r="K17" s="15">
        <v>2</v>
      </c>
      <c r="L17" s="15">
        <v>2</v>
      </c>
      <c r="M17" s="15">
        <v>2</v>
      </c>
      <c r="N17" s="15">
        <v>1</v>
      </c>
      <c r="O17" s="15">
        <v>2</v>
      </c>
      <c r="P17" s="15">
        <v>2</v>
      </c>
      <c r="Q17" s="15">
        <v>2</v>
      </c>
      <c r="R17" s="15">
        <v>2</v>
      </c>
      <c r="S17" s="15">
        <v>1</v>
      </c>
      <c r="T17" s="15">
        <v>2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2</v>
      </c>
      <c r="AA17" s="15">
        <v>2</v>
      </c>
      <c r="AB17" s="15">
        <v>2</v>
      </c>
      <c r="AC17" s="15">
        <v>2</v>
      </c>
      <c r="AD17" s="15">
        <v>2</v>
      </c>
      <c r="AE17" s="15">
        <v>2</v>
      </c>
      <c r="AF17" s="15">
        <v>2</v>
      </c>
      <c r="AG17" s="16">
        <f>SUM($B$17:$AF$17)</f>
        <v>59</v>
      </c>
      <c r="AH17" s="17">
        <f>ROUND(AVERAGE($B$17:$AF$17),2)</f>
        <v>1.9</v>
      </c>
    </row>
    <row r="18" spans="1:34" customFormat="1" ht="12" customHeight="1" x14ac:dyDescent="0.25">
      <c r="A18" s="14" t="s">
        <v>26</v>
      </c>
      <c r="B18" s="15">
        <v>3</v>
      </c>
      <c r="C18" s="15">
        <v>3</v>
      </c>
      <c r="D18" s="15">
        <v>3</v>
      </c>
      <c r="E18" s="15">
        <v>3</v>
      </c>
      <c r="F18" s="15">
        <v>3</v>
      </c>
      <c r="G18" s="15">
        <v>3</v>
      </c>
      <c r="H18" s="15">
        <v>2</v>
      </c>
      <c r="I18" s="15">
        <v>2</v>
      </c>
      <c r="J18" s="15">
        <v>2</v>
      </c>
      <c r="K18" s="15">
        <v>2</v>
      </c>
      <c r="L18" s="15">
        <v>2</v>
      </c>
      <c r="M18" s="15">
        <v>1</v>
      </c>
      <c r="N18" s="15">
        <v>2</v>
      </c>
      <c r="O18" s="15">
        <v>3</v>
      </c>
      <c r="P18" s="15">
        <v>2</v>
      </c>
      <c r="Q18" s="15">
        <v>2</v>
      </c>
      <c r="R18" s="15">
        <v>2</v>
      </c>
      <c r="S18" s="15">
        <v>2</v>
      </c>
      <c r="T18" s="15">
        <v>2</v>
      </c>
      <c r="U18" s="15">
        <v>2</v>
      </c>
      <c r="V18" s="15">
        <v>1</v>
      </c>
      <c r="W18" s="15">
        <v>1</v>
      </c>
      <c r="X18" s="15">
        <v>2</v>
      </c>
      <c r="Y18" s="15">
        <v>1</v>
      </c>
      <c r="Z18" s="15">
        <v>2</v>
      </c>
      <c r="AA18" s="15">
        <v>1</v>
      </c>
      <c r="AB18" s="15">
        <v>1</v>
      </c>
      <c r="AC18" s="15">
        <v>1</v>
      </c>
      <c r="AD18" s="15">
        <v>2</v>
      </c>
      <c r="AE18" s="15">
        <v>2</v>
      </c>
      <c r="AF18" s="15">
        <v>2</v>
      </c>
      <c r="AG18" s="16">
        <f>SUM($B$18:$AF$18)</f>
        <v>62</v>
      </c>
      <c r="AH18" s="17">
        <f>ROUND(AVERAGE($B$18:$AF$18),2)</f>
        <v>2</v>
      </c>
    </row>
    <row r="19" spans="1:34" customFormat="1" ht="12" customHeight="1" x14ac:dyDescent="0.25">
      <c r="A19" s="14" t="s">
        <v>27</v>
      </c>
      <c r="B19" s="15">
        <v>2</v>
      </c>
      <c r="C19" s="15">
        <v>2</v>
      </c>
      <c r="D19" s="15">
        <v>2</v>
      </c>
      <c r="E19" s="15">
        <v>2</v>
      </c>
      <c r="F19" s="15">
        <v>2</v>
      </c>
      <c r="G19" s="15">
        <v>3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5">
        <v>3</v>
      </c>
      <c r="N19" s="15">
        <v>2</v>
      </c>
      <c r="O19" s="15">
        <v>2</v>
      </c>
      <c r="P19" s="15">
        <v>2</v>
      </c>
      <c r="Q19" s="15">
        <v>2</v>
      </c>
      <c r="R19" s="15">
        <v>2</v>
      </c>
      <c r="S19" s="15">
        <v>2</v>
      </c>
      <c r="T19" s="15">
        <v>2</v>
      </c>
      <c r="U19" s="15">
        <v>2</v>
      </c>
      <c r="V19" s="15">
        <v>2</v>
      </c>
      <c r="W19" s="15">
        <v>2</v>
      </c>
      <c r="X19" s="15">
        <v>1</v>
      </c>
      <c r="Y19" s="15">
        <v>2</v>
      </c>
      <c r="Z19" s="15">
        <v>2</v>
      </c>
      <c r="AA19" s="15">
        <v>2</v>
      </c>
      <c r="AB19" s="15">
        <v>2</v>
      </c>
      <c r="AC19" s="15">
        <v>2</v>
      </c>
      <c r="AD19" s="15">
        <v>2</v>
      </c>
      <c r="AE19" s="15">
        <v>2</v>
      </c>
      <c r="AF19" s="15">
        <v>1</v>
      </c>
      <c r="AG19" s="16">
        <f>SUM($B$19:$AF$19)</f>
        <v>62</v>
      </c>
      <c r="AH19" s="17">
        <f>ROUND(AVERAGE($B$19:$AF$19),2)</f>
        <v>2</v>
      </c>
    </row>
    <row r="20" spans="1:34" customFormat="1" ht="12" customHeight="1" x14ac:dyDescent="0.25">
      <c r="A20" s="14" t="s">
        <v>28</v>
      </c>
      <c r="B20" s="15">
        <v>3</v>
      </c>
      <c r="C20" s="15">
        <v>3</v>
      </c>
      <c r="D20" s="15">
        <v>3</v>
      </c>
      <c r="E20" s="15">
        <v>3</v>
      </c>
      <c r="F20" s="15">
        <v>2</v>
      </c>
      <c r="G20" s="15">
        <v>3</v>
      </c>
      <c r="H20" s="15">
        <v>1</v>
      </c>
      <c r="I20" s="15">
        <v>2</v>
      </c>
      <c r="J20" s="15">
        <v>2</v>
      </c>
      <c r="K20" s="15">
        <v>2</v>
      </c>
      <c r="L20" s="15">
        <v>1</v>
      </c>
      <c r="M20" s="15">
        <v>2</v>
      </c>
      <c r="N20" s="15">
        <v>2</v>
      </c>
      <c r="O20" s="15">
        <v>2</v>
      </c>
      <c r="P20" s="15">
        <v>2</v>
      </c>
      <c r="Q20" s="15">
        <v>2</v>
      </c>
      <c r="R20" s="15">
        <v>1</v>
      </c>
      <c r="S20" s="15">
        <v>2</v>
      </c>
      <c r="T20" s="15">
        <v>2</v>
      </c>
      <c r="U20" s="15">
        <v>1</v>
      </c>
      <c r="V20" s="15">
        <v>2</v>
      </c>
      <c r="W20" s="15">
        <v>2</v>
      </c>
      <c r="X20" s="15">
        <v>2</v>
      </c>
      <c r="Y20" s="15">
        <v>2</v>
      </c>
      <c r="Z20" s="15">
        <v>2</v>
      </c>
      <c r="AA20" s="15">
        <v>2</v>
      </c>
      <c r="AB20" s="15">
        <v>2</v>
      </c>
      <c r="AC20" s="15">
        <v>2</v>
      </c>
      <c r="AD20" s="15">
        <v>1</v>
      </c>
      <c r="AE20" s="15">
        <v>2</v>
      </c>
      <c r="AF20" s="15">
        <v>2</v>
      </c>
      <c r="AG20" s="16">
        <f>SUM($B$20:$AF$20)</f>
        <v>62</v>
      </c>
      <c r="AH20" s="17">
        <f>ROUND(AVERAGE($B$20:$AF$20),2)</f>
        <v>2</v>
      </c>
    </row>
    <row r="21" spans="1:34" customFormat="1" ht="12" customHeight="1" x14ac:dyDescent="0.25">
      <c r="A21" s="14" t="s">
        <v>29</v>
      </c>
      <c r="B21" s="15">
        <v>2</v>
      </c>
      <c r="C21" s="15">
        <v>3</v>
      </c>
      <c r="D21" s="15">
        <v>2</v>
      </c>
      <c r="E21" s="15">
        <v>2</v>
      </c>
      <c r="F21" s="15">
        <v>3</v>
      </c>
      <c r="G21" s="15">
        <v>3</v>
      </c>
      <c r="H21" s="15">
        <v>2</v>
      </c>
      <c r="I21" s="15">
        <v>2</v>
      </c>
      <c r="J21" s="15">
        <v>2</v>
      </c>
      <c r="K21" s="15">
        <v>2</v>
      </c>
      <c r="L21" s="15">
        <v>3</v>
      </c>
      <c r="M21" s="15">
        <v>3</v>
      </c>
      <c r="N21" s="15">
        <v>3</v>
      </c>
      <c r="O21" s="15">
        <v>3</v>
      </c>
      <c r="P21" s="15">
        <v>2</v>
      </c>
      <c r="Q21" s="15">
        <v>2</v>
      </c>
      <c r="R21" s="15">
        <v>3</v>
      </c>
      <c r="S21" s="15">
        <v>2</v>
      </c>
      <c r="T21" s="15">
        <v>2</v>
      </c>
      <c r="U21" s="15">
        <v>2</v>
      </c>
      <c r="V21" s="15">
        <v>2</v>
      </c>
      <c r="W21" s="15">
        <v>2</v>
      </c>
      <c r="X21" s="15">
        <v>2</v>
      </c>
      <c r="Y21" s="15">
        <v>2</v>
      </c>
      <c r="Z21" s="15">
        <v>2</v>
      </c>
      <c r="AA21" s="15">
        <v>2</v>
      </c>
      <c r="AB21" s="15">
        <v>2</v>
      </c>
      <c r="AC21" s="15">
        <v>2</v>
      </c>
      <c r="AD21" s="15">
        <v>2</v>
      </c>
      <c r="AE21" s="15">
        <v>2</v>
      </c>
      <c r="AF21" s="15">
        <v>2</v>
      </c>
      <c r="AG21" s="16">
        <f>SUM($B$21:$AF$21)</f>
        <v>70</v>
      </c>
      <c r="AH21" s="17">
        <f>ROUND(AVERAGE($B$21:$AF$21),2)</f>
        <v>2.2599999999999998</v>
      </c>
    </row>
    <row r="22" spans="1:34" customFormat="1" ht="12" customHeight="1" x14ac:dyDescent="0.25">
      <c r="A22" s="14" t="s">
        <v>30</v>
      </c>
      <c r="B22" s="15">
        <v>3</v>
      </c>
      <c r="C22" s="15">
        <v>2</v>
      </c>
      <c r="D22" s="15">
        <v>3</v>
      </c>
      <c r="E22" s="15">
        <v>4</v>
      </c>
      <c r="F22" s="15">
        <v>3</v>
      </c>
      <c r="G22" s="15">
        <v>3</v>
      </c>
      <c r="H22" s="15">
        <v>3</v>
      </c>
      <c r="I22" s="15">
        <v>2</v>
      </c>
      <c r="J22" s="15">
        <v>2</v>
      </c>
      <c r="K22" s="15">
        <v>2</v>
      </c>
      <c r="L22" s="15">
        <v>2</v>
      </c>
      <c r="M22" s="15">
        <v>20</v>
      </c>
      <c r="N22" s="15">
        <v>5</v>
      </c>
      <c r="O22" s="15">
        <v>3</v>
      </c>
      <c r="P22" s="15">
        <v>3</v>
      </c>
      <c r="Q22" s="15">
        <v>3</v>
      </c>
      <c r="R22" s="15">
        <v>2</v>
      </c>
      <c r="S22" s="15">
        <v>3</v>
      </c>
      <c r="T22" s="15">
        <v>5</v>
      </c>
      <c r="U22" s="15">
        <v>3</v>
      </c>
      <c r="V22" s="15">
        <v>4</v>
      </c>
      <c r="W22" s="15">
        <v>2</v>
      </c>
      <c r="X22" s="15">
        <v>2</v>
      </c>
      <c r="Y22" s="15">
        <v>2</v>
      </c>
      <c r="Z22" s="15">
        <v>3</v>
      </c>
      <c r="AA22" s="15">
        <v>2</v>
      </c>
      <c r="AB22" s="15">
        <v>2</v>
      </c>
      <c r="AC22" s="15">
        <v>2</v>
      </c>
      <c r="AD22" s="15">
        <v>2</v>
      </c>
      <c r="AE22" s="15">
        <v>4</v>
      </c>
      <c r="AF22" s="15">
        <v>2</v>
      </c>
      <c r="AG22" s="16">
        <f>SUM($B$22:$AF$22)</f>
        <v>103</v>
      </c>
      <c r="AH22" s="17">
        <f>ROUND(AVERAGE($B$22:$AF$22),2)</f>
        <v>3.32</v>
      </c>
    </row>
    <row r="23" spans="1:34" customFormat="1" ht="12" customHeight="1" x14ac:dyDescent="0.25">
      <c r="A23" s="14" t="s">
        <v>31</v>
      </c>
      <c r="B23" s="15">
        <v>3</v>
      </c>
      <c r="C23" s="15">
        <v>4</v>
      </c>
      <c r="D23" s="15">
        <v>3</v>
      </c>
      <c r="E23" s="15">
        <v>3</v>
      </c>
      <c r="F23" s="15">
        <v>3</v>
      </c>
      <c r="G23" s="15">
        <v>3</v>
      </c>
      <c r="H23" s="15">
        <v>2</v>
      </c>
      <c r="I23" s="15">
        <v>3</v>
      </c>
      <c r="J23" s="15">
        <v>3</v>
      </c>
      <c r="K23" s="15">
        <v>3</v>
      </c>
      <c r="L23" s="15">
        <v>2</v>
      </c>
      <c r="M23" s="15">
        <v>43</v>
      </c>
      <c r="N23" s="15">
        <v>8</v>
      </c>
      <c r="O23" s="15">
        <v>3</v>
      </c>
      <c r="P23" s="15">
        <v>3</v>
      </c>
      <c r="Q23" s="15">
        <v>2</v>
      </c>
      <c r="R23" s="15">
        <v>3</v>
      </c>
      <c r="S23" s="15">
        <v>6</v>
      </c>
      <c r="T23" s="15">
        <v>8</v>
      </c>
      <c r="U23" s="15">
        <v>3</v>
      </c>
      <c r="V23" s="15">
        <v>3</v>
      </c>
      <c r="W23" s="15">
        <v>3</v>
      </c>
      <c r="X23" s="15">
        <v>3</v>
      </c>
      <c r="Y23" s="15">
        <v>2</v>
      </c>
      <c r="Z23" s="15">
        <v>5</v>
      </c>
      <c r="AA23" s="15">
        <v>6</v>
      </c>
      <c r="AB23" s="15">
        <v>3</v>
      </c>
      <c r="AC23" s="15">
        <v>2</v>
      </c>
      <c r="AD23" s="15">
        <v>3</v>
      </c>
      <c r="AE23" s="15">
        <v>3</v>
      </c>
      <c r="AF23" s="15">
        <v>3</v>
      </c>
      <c r="AG23" s="16">
        <f>SUM($B$23:$AF$23)</f>
        <v>147</v>
      </c>
      <c r="AH23" s="17">
        <f>ROUND(AVERAGE($B$23:$AF$23),2)</f>
        <v>4.74</v>
      </c>
    </row>
    <row r="24" spans="1:34" customFormat="1" ht="12" customHeight="1" x14ac:dyDescent="0.25">
      <c r="A24" s="14" t="s">
        <v>32</v>
      </c>
      <c r="B24" s="15">
        <v>4</v>
      </c>
      <c r="C24" s="15">
        <v>3</v>
      </c>
      <c r="D24" s="15">
        <v>4</v>
      </c>
      <c r="E24" s="15">
        <v>4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v>3</v>
      </c>
      <c r="L24" s="15">
        <v>3</v>
      </c>
      <c r="M24" s="15">
        <v>35</v>
      </c>
      <c r="N24" s="15">
        <v>8</v>
      </c>
      <c r="O24" s="15">
        <v>3</v>
      </c>
      <c r="P24" s="15">
        <v>3</v>
      </c>
      <c r="Q24" s="15">
        <v>4</v>
      </c>
      <c r="R24" s="15">
        <v>2</v>
      </c>
      <c r="S24" s="15">
        <v>6</v>
      </c>
      <c r="T24" s="15">
        <v>9</v>
      </c>
      <c r="U24" s="15">
        <v>3</v>
      </c>
      <c r="V24" s="15">
        <v>2</v>
      </c>
      <c r="W24" s="15">
        <v>2</v>
      </c>
      <c r="X24" s="15">
        <v>3</v>
      </c>
      <c r="Y24" s="15">
        <v>3</v>
      </c>
      <c r="Z24" s="15">
        <v>3</v>
      </c>
      <c r="AA24" s="15">
        <v>6</v>
      </c>
      <c r="AB24" s="15">
        <v>3</v>
      </c>
      <c r="AC24" s="15">
        <v>3</v>
      </c>
      <c r="AD24" s="15">
        <v>3</v>
      </c>
      <c r="AE24" s="15">
        <v>2</v>
      </c>
      <c r="AF24" s="15">
        <v>2</v>
      </c>
      <c r="AG24" s="16">
        <f>SUM($B$24:$AF$24)</f>
        <v>141</v>
      </c>
      <c r="AH24" s="17">
        <f>ROUND(AVERAGE($B$24:$AF$24),2)</f>
        <v>4.55</v>
      </c>
    </row>
    <row r="25" spans="1:34" customFormat="1" ht="12" customHeight="1" x14ac:dyDescent="0.25">
      <c r="A25" s="14" t="s">
        <v>33</v>
      </c>
      <c r="B25" s="15">
        <v>2</v>
      </c>
      <c r="C25" s="15">
        <v>3</v>
      </c>
      <c r="D25" s="15">
        <v>4</v>
      </c>
      <c r="E25" s="15">
        <v>9</v>
      </c>
      <c r="F25" s="15">
        <v>7</v>
      </c>
      <c r="G25" s="15">
        <v>4</v>
      </c>
      <c r="H25" s="15">
        <v>7</v>
      </c>
      <c r="I25" s="15">
        <v>2</v>
      </c>
      <c r="J25" s="15">
        <v>2</v>
      </c>
      <c r="K25" s="15">
        <v>2</v>
      </c>
      <c r="L25" s="15">
        <v>4</v>
      </c>
      <c r="M25" s="15">
        <v>37</v>
      </c>
      <c r="N25" s="15">
        <v>22</v>
      </c>
      <c r="O25" s="15">
        <v>6</v>
      </c>
      <c r="P25" s="15">
        <v>2</v>
      </c>
      <c r="Q25" s="15">
        <v>3</v>
      </c>
      <c r="R25" s="15">
        <v>4</v>
      </c>
      <c r="S25" s="15">
        <v>8</v>
      </c>
      <c r="T25" s="15">
        <v>9</v>
      </c>
      <c r="U25" s="15">
        <v>3</v>
      </c>
      <c r="V25" s="15">
        <v>3</v>
      </c>
      <c r="W25" s="15">
        <v>3</v>
      </c>
      <c r="X25" s="15">
        <v>7</v>
      </c>
      <c r="Y25" s="15">
        <v>3</v>
      </c>
      <c r="Z25" s="15">
        <v>6</v>
      </c>
      <c r="AA25" s="15">
        <v>7</v>
      </c>
      <c r="AB25" s="15">
        <v>3</v>
      </c>
      <c r="AC25" s="15">
        <v>5</v>
      </c>
      <c r="AD25" s="15">
        <v>2</v>
      </c>
      <c r="AE25" s="15">
        <v>3</v>
      </c>
      <c r="AF25" s="15">
        <v>6</v>
      </c>
      <c r="AG25" s="16">
        <f>SUM($B$25:$AF$25)</f>
        <v>188</v>
      </c>
      <c r="AH25" s="17">
        <f>ROUND(AVERAGE($B$25:$AF$25),2)</f>
        <v>6.06</v>
      </c>
    </row>
    <row r="26" spans="1:34" customFormat="1" ht="12" customHeight="1" x14ac:dyDescent="0.25">
      <c r="A26" s="14" t="s">
        <v>34</v>
      </c>
      <c r="B26" s="15">
        <v>5</v>
      </c>
      <c r="C26" s="15">
        <v>4</v>
      </c>
      <c r="D26" s="15">
        <v>7</v>
      </c>
      <c r="E26" s="15">
        <v>10</v>
      </c>
      <c r="F26" s="15">
        <v>11</v>
      </c>
      <c r="G26" s="15">
        <v>5</v>
      </c>
      <c r="H26" s="15">
        <v>8</v>
      </c>
      <c r="I26" s="15">
        <v>7</v>
      </c>
      <c r="J26" s="15">
        <v>3</v>
      </c>
      <c r="K26" s="15">
        <v>4</v>
      </c>
      <c r="L26" s="15">
        <v>7</v>
      </c>
      <c r="M26" s="15">
        <v>36</v>
      </c>
      <c r="N26" s="15">
        <v>53</v>
      </c>
      <c r="O26" s="15">
        <v>9</v>
      </c>
      <c r="P26" s="15">
        <v>7</v>
      </c>
      <c r="Q26" s="15">
        <v>4</v>
      </c>
      <c r="R26" s="15">
        <v>4</v>
      </c>
      <c r="S26" s="15">
        <v>9</v>
      </c>
      <c r="T26" s="15">
        <v>9</v>
      </c>
      <c r="U26" s="15">
        <v>5</v>
      </c>
      <c r="V26" s="15">
        <v>3</v>
      </c>
      <c r="W26" s="15">
        <v>6</v>
      </c>
      <c r="X26" s="15">
        <v>7</v>
      </c>
      <c r="Y26" s="15">
        <v>6</v>
      </c>
      <c r="Z26" s="15">
        <v>6</v>
      </c>
      <c r="AA26" s="15">
        <v>13</v>
      </c>
      <c r="AB26" s="15">
        <v>5</v>
      </c>
      <c r="AC26" s="15">
        <v>7</v>
      </c>
      <c r="AD26" s="15">
        <v>5</v>
      </c>
      <c r="AE26" s="15">
        <v>3</v>
      </c>
      <c r="AF26" s="15">
        <v>7</v>
      </c>
      <c r="AG26" s="16">
        <f>SUM($B$26:$AF$26)</f>
        <v>275</v>
      </c>
      <c r="AH26" s="17">
        <f>ROUND(AVERAGE($B$26:$AF$26),2)</f>
        <v>8.8699999999999992</v>
      </c>
    </row>
    <row r="27" spans="1:34" customFormat="1" ht="12" customHeight="1" x14ac:dyDescent="0.25">
      <c r="A27" s="14" t="s">
        <v>35</v>
      </c>
      <c r="B27" s="15">
        <v>8</v>
      </c>
      <c r="C27" s="15">
        <v>5</v>
      </c>
      <c r="D27" s="15">
        <v>8</v>
      </c>
      <c r="E27" s="15">
        <v>10</v>
      </c>
      <c r="F27" s="15">
        <v>12</v>
      </c>
      <c r="G27" s="15">
        <v>8</v>
      </c>
      <c r="H27" s="15">
        <v>11</v>
      </c>
      <c r="I27" s="15">
        <v>15</v>
      </c>
      <c r="J27" s="15">
        <v>5</v>
      </c>
      <c r="K27" s="15">
        <v>5</v>
      </c>
      <c r="L27" s="15">
        <v>7</v>
      </c>
      <c r="M27" s="15">
        <v>36</v>
      </c>
      <c r="N27" s="15">
        <v>40</v>
      </c>
      <c r="O27" s="15">
        <v>10</v>
      </c>
      <c r="P27" s="15">
        <v>8</v>
      </c>
      <c r="Q27" s="15">
        <v>6</v>
      </c>
      <c r="R27" s="15">
        <v>5</v>
      </c>
      <c r="S27" s="15">
        <v>9</v>
      </c>
      <c r="T27" s="15">
        <v>10</v>
      </c>
      <c r="U27" s="15">
        <v>7</v>
      </c>
      <c r="V27" s="15">
        <v>4</v>
      </c>
      <c r="W27" s="15">
        <v>8</v>
      </c>
      <c r="X27" s="15">
        <v>7</v>
      </c>
      <c r="Y27" s="15">
        <v>8</v>
      </c>
      <c r="Z27" s="15">
        <v>9</v>
      </c>
      <c r="AA27" s="15">
        <v>12</v>
      </c>
      <c r="AB27" s="15">
        <v>6</v>
      </c>
      <c r="AC27" s="15">
        <v>8</v>
      </c>
      <c r="AD27" s="15">
        <v>8</v>
      </c>
      <c r="AE27" s="15">
        <v>4</v>
      </c>
      <c r="AF27" s="15">
        <v>8</v>
      </c>
      <c r="AG27" s="16">
        <f>SUM($B$27:$AF$27)</f>
        <v>307</v>
      </c>
      <c r="AH27" s="17">
        <f>ROUND(AVERAGE($B$27:$AF$27),2)</f>
        <v>9.9</v>
      </c>
    </row>
    <row r="28" spans="1:34" customFormat="1" ht="12" customHeight="1" x14ac:dyDescent="0.25">
      <c r="A28" s="14" t="s">
        <v>36</v>
      </c>
      <c r="B28" s="15">
        <v>9</v>
      </c>
      <c r="C28" s="15">
        <v>10</v>
      </c>
      <c r="D28" s="15">
        <v>9</v>
      </c>
      <c r="E28" s="15">
        <v>16</v>
      </c>
      <c r="F28" s="15">
        <v>11</v>
      </c>
      <c r="G28" s="15">
        <v>10</v>
      </c>
      <c r="H28" s="15">
        <v>42</v>
      </c>
      <c r="I28" s="15">
        <v>51</v>
      </c>
      <c r="J28" s="15">
        <v>9</v>
      </c>
      <c r="K28" s="15">
        <v>4</v>
      </c>
      <c r="L28" s="15">
        <v>8</v>
      </c>
      <c r="M28" s="15">
        <v>34</v>
      </c>
      <c r="N28" s="15">
        <v>41</v>
      </c>
      <c r="O28" s="15">
        <v>11</v>
      </c>
      <c r="P28" s="15">
        <v>7</v>
      </c>
      <c r="Q28" s="15">
        <v>15</v>
      </c>
      <c r="R28" s="15">
        <v>6</v>
      </c>
      <c r="S28" s="15">
        <v>9</v>
      </c>
      <c r="T28" s="15">
        <v>11</v>
      </c>
      <c r="U28" s="15">
        <v>12</v>
      </c>
      <c r="V28" s="15">
        <v>5</v>
      </c>
      <c r="W28" s="15">
        <v>9</v>
      </c>
      <c r="X28" s="15">
        <v>7</v>
      </c>
      <c r="Y28" s="15">
        <v>10</v>
      </c>
      <c r="Z28" s="15">
        <v>9</v>
      </c>
      <c r="AA28" s="15">
        <v>13</v>
      </c>
      <c r="AB28" s="15">
        <v>8</v>
      </c>
      <c r="AC28" s="15">
        <v>9</v>
      </c>
      <c r="AD28" s="15">
        <v>9</v>
      </c>
      <c r="AE28" s="15">
        <v>9</v>
      </c>
      <c r="AF28" s="15">
        <v>9</v>
      </c>
      <c r="AG28" s="16">
        <f>SUM($B$28:$AF$28)</f>
        <v>422</v>
      </c>
      <c r="AH28" s="17">
        <f>ROUND(AVERAGE($B$28:$AF$28),2)</f>
        <v>13.61</v>
      </c>
    </row>
    <row r="29" spans="1:34" customFormat="1" ht="12" customHeight="1" x14ac:dyDescent="0.25">
      <c r="A29" s="14" t="s">
        <v>37</v>
      </c>
      <c r="B29" s="15">
        <v>9</v>
      </c>
      <c r="C29" s="15">
        <v>29</v>
      </c>
      <c r="D29" s="15">
        <v>22</v>
      </c>
      <c r="E29" s="15">
        <v>14</v>
      </c>
      <c r="F29" s="15">
        <v>12</v>
      </c>
      <c r="G29" s="15">
        <v>10</v>
      </c>
      <c r="H29" s="15">
        <v>44</v>
      </c>
      <c r="I29" s="15">
        <v>37</v>
      </c>
      <c r="J29" s="15">
        <v>42</v>
      </c>
      <c r="K29" s="15">
        <v>4</v>
      </c>
      <c r="L29" s="15">
        <v>7</v>
      </c>
      <c r="M29" s="15">
        <v>28</v>
      </c>
      <c r="N29" s="15">
        <v>41</v>
      </c>
      <c r="O29" s="15">
        <v>12</v>
      </c>
      <c r="P29" s="15">
        <v>7</v>
      </c>
      <c r="Q29" s="15">
        <v>52</v>
      </c>
      <c r="R29" s="15">
        <v>30</v>
      </c>
      <c r="S29" s="15">
        <v>9</v>
      </c>
      <c r="T29" s="15">
        <v>10</v>
      </c>
      <c r="U29" s="15">
        <v>49</v>
      </c>
      <c r="V29" s="15">
        <v>5</v>
      </c>
      <c r="W29" s="15">
        <v>10</v>
      </c>
      <c r="X29" s="15">
        <v>8</v>
      </c>
      <c r="Y29" s="15">
        <v>9</v>
      </c>
      <c r="Z29" s="15">
        <v>10</v>
      </c>
      <c r="AA29" s="15">
        <v>12</v>
      </c>
      <c r="AB29" s="15">
        <v>10</v>
      </c>
      <c r="AC29" s="15">
        <v>10</v>
      </c>
      <c r="AD29" s="15">
        <v>9</v>
      </c>
      <c r="AE29" s="15">
        <v>8</v>
      </c>
      <c r="AF29" s="15">
        <v>9</v>
      </c>
      <c r="AG29" s="16">
        <f>SUM($B$29:$AF$29)</f>
        <v>568</v>
      </c>
      <c r="AH29" s="17">
        <f>ROUND(AVERAGE($B$29:$AF$29),2)</f>
        <v>18.32</v>
      </c>
    </row>
    <row r="30" spans="1:34" customFormat="1" ht="12" customHeight="1" x14ac:dyDescent="0.25">
      <c r="A30" s="14" t="s">
        <v>38</v>
      </c>
      <c r="B30" s="15">
        <v>10</v>
      </c>
      <c r="C30" s="15">
        <v>51</v>
      </c>
      <c r="D30" s="15">
        <v>46</v>
      </c>
      <c r="E30" s="15">
        <v>14</v>
      </c>
      <c r="F30" s="15">
        <v>12</v>
      </c>
      <c r="G30" s="15">
        <v>10</v>
      </c>
      <c r="H30" s="15">
        <v>38</v>
      </c>
      <c r="I30" s="15">
        <v>37</v>
      </c>
      <c r="J30" s="15">
        <v>43</v>
      </c>
      <c r="K30" s="15">
        <v>4</v>
      </c>
      <c r="L30" s="15">
        <v>8</v>
      </c>
      <c r="M30" s="15">
        <v>7</v>
      </c>
      <c r="N30" s="15">
        <v>41</v>
      </c>
      <c r="O30" s="15">
        <v>11</v>
      </c>
      <c r="P30" s="15">
        <v>8</v>
      </c>
      <c r="Q30" s="15">
        <v>37</v>
      </c>
      <c r="R30" s="15">
        <v>46</v>
      </c>
      <c r="S30" s="15">
        <v>9</v>
      </c>
      <c r="T30" s="15">
        <v>11</v>
      </c>
      <c r="U30" s="15">
        <v>37</v>
      </c>
      <c r="V30" s="15">
        <v>5</v>
      </c>
      <c r="W30" s="15">
        <v>9</v>
      </c>
      <c r="X30" s="15">
        <v>7</v>
      </c>
      <c r="Y30" s="15">
        <v>10</v>
      </c>
      <c r="Z30" s="15">
        <v>9</v>
      </c>
      <c r="AA30" s="15">
        <v>13</v>
      </c>
      <c r="AB30" s="15">
        <v>9</v>
      </c>
      <c r="AC30" s="15">
        <v>9</v>
      </c>
      <c r="AD30" s="15">
        <v>9</v>
      </c>
      <c r="AE30" s="15">
        <v>8</v>
      </c>
      <c r="AF30" s="15">
        <v>9</v>
      </c>
      <c r="AG30" s="16">
        <f>SUM($B$30:$AF$30)</f>
        <v>577</v>
      </c>
      <c r="AH30" s="17">
        <f>ROUND(AVERAGE($B$30:$AF$30),2)</f>
        <v>18.61</v>
      </c>
    </row>
    <row r="31" spans="1:34" customFormat="1" ht="12" customHeight="1" x14ac:dyDescent="0.25">
      <c r="A31" s="14" t="s">
        <v>39</v>
      </c>
      <c r="B31" s="15">
        <v>9</v>
      </c>
      <c r="C31" s="15">
        <v>36</v>
      </c>
      <c r="D31" s="15">
        <v>36</v>
      </c>
      <c r="E31" s="15">
        <v>12</v>
      </c>
      <c r="F31" s="15">
        <v>11</v>
      </c>
      <c r="G31" s="15">
        <v>9</v>
      </c>
      <c r="H31" s="15">
        <v>35</v>
      </c>
      <c r="I31" s="15">
        <v>26</v>
      </c>
      <c r="J31" s="15">
        <v>30</v>
      </c>
      <c r="K31" s="15">
        <v>5</v>
      </c>
      <c r="L31" s="15">
        <v>7</v>
      </c>
      <c r="M31" s="15">
        <v>35</v>
      </c>
      <c r="N31" s="15">
        <v>41</v>
      </c>
      <c r="O31" s="15">
        <v>9</v>
      </c>
      <c r="P31" s="15">
        <v>7</v>
      </c>
      <c r="Q31" s="15">
        <v>36</v>
      </c>
      <c r="R31" s="15">
        <v>30</v>
      </c>
      <c r="S31" s="15">
        <v>10</v>
      </c>
      <c r="T31" s="15">
        <v>10</v>
      </c>
      <c r="U31" s="15">
        <v>28</v>
      </c>
      <c r="V31" s="15">
        <v>5</v>
      </c>
      <c r="W31" s="15">
        <v>10</v>
      </c>
      <c r="X31" s="15">
        <v>8</v>
      </c>
      <c r="Y31" s="15">
        <v>8</v>
      </c>
      <c r="Z31" s="15">
        <v>9</v>
      </c>
      <c r="AA31" s="15">
        <v>12</v>
      </c>
      <c r="AB31" s="15">
        <v>9</v>
      </c>
      <c r="AC31" s="15">
        <v>6</v>
      </c>
      <c r="AD31" s="15">
        <v>10</v>
      </c>
      <c r="AE31" s="15">
        <v>8</v>
      </c>
      <c r="AF31" s="15">
        <v>9</v>
      </c>
      <c r="AG31" s="16">
        <f>SUM($B$31:$AF$31)</f>
        <v>516</v>
      </c>
      <c r="AH31" s="17">
        <f>ROUND(AVERAGE($B$31:$AF$31),2)</f>
        <v>16.649999999999999</v>
      </c>
    </row>
    <row r="32" spans="1:34" customFormat="1" ht="12" customHeight="1" x14ac:dyDescent="0.25">
      <c r="A32" s="14" t="s">
        <v>40</v>
      </c>
      <c r="B32" s="15">
        <v>7</v>
      </c>
      <c r="C32" s="15">
        <v>16</v>
      </c>
      <c r="D32" s="15">
        <v>27</v>
      </c>
      <c r="E32" s="15">
        <v>10</v>
      </c>
      <c r="F32" s="15">
        <v>9</v>
      </c>
      <c r="G32" s="15">
        <v>5</v>
      </c>
      <c r="H32" s="15">
        <v>33</v>
      </c>
      <c r="I32" s="15">
        <v>8</v>
      </c>
      <c r="J32" s="15">
        <v>8</v>
      </c>
      <c r="K32" s="15">
        <v>5</v>
      </c>
      <c r="L32" s="15">
        <v>8</v>
      </c>
      <c r="M32" s="15">
        <v>34</v>
      </c>
      <c r="N32" s="15">
        <v>41</v>
      </c>
      <c r="O32" s="15">
        <v>6</v>
      </c>
      <c r="P32" s="15">
        <v>5</v>
      </c>
      <c r="Q32" s="15">
        <v>23</v>
      </c>
      <c r="R32" s="15">
        <v>3</v>
      </c>
      <c r="S32" s="15">
        <v>9</v>
      </c>
      <c r="T32" s="15">
        <v>9</v>
      </c>
      <c r="U32" s="15">
        <v>5</v>
      </c>
      <c r="V32" s="15">
        <v>5</v>
      </c>
      <c r="W32" s="15">
        <v>7</v>
      </c>
      <c r="X32" s="15">
        <v>8</v>
      </c>
      <c r="Y32" s="15">
        <v>3</v>
      </c>
      <c r="Z32" s="15">
        <v>9</v>
      </c>
      <c r="AA32" s="15">
        <v>13</v>
      </c>
      <c r="AB32" s="15">
        <v>5</v>
      </c>
      <c r="AC32" s="15">
        <v>5</v>
      </c>
      <c r="AD32" s="15">
        <v>6</v>
      </c>
      <c r="AE32" s="15">
        <v>7</v>
      </c>
      <c r="AF32" s="15">
        <v>7</v>
      </c>
      <c r="AG32" s="16">
        <f>SUM($B$32:$AF$32)</f>
        <v>346</v>
      </c>
      <c r="AH32" s="17">
        <f>ROUND(AVERAGE($B$32:$AF$32),2)</f>
        <v>11.16</v>
      </c>
    </row>
    <row r="33" spans="1:34" customFormat="1" ht="12" customHeight="1" x14ac:dyDescent="0.25">
      <c r="A33" s="14" t="s">
        <v>41</v>
      </c>
      <c r="B33" s="15">
        <v>6</v>
      </c>
      <c r="C33" s="15">
        <v>6</v>
      </c>
      <c r="D33" s="15">
        <v>8</v>
      </c>
      <c r="E33" s="15">
        <v>9</v>
      </c>
      <c r="F33" s="15">
        <v>9</v>
      </c>
      <c r="G33" s="15">
        <v>4</v>
      </c>
      <c r="H33" s="15">
        <v>33</v>
      </c>
      <c r="I33" s="15">
        <v>4</v>
      </c>
      <c r="J33" s="15">
        <v>7</v>
      </c>
      <c r="K33" s="15">
        <v>5</v>
      </c>
      <c r="L33" s="15">
        <v>7</v>
      </c>
      <c r="M33" s="15">
        <v>20</v>
      </c>
      <c r="N33" s="15">
        <v>41</v>
      </c>
      <c r="O33" s="15">
        <v>6</v>
      </c>
      <c r="P33" s="15">
        <v>7</v>
      </c>
      <c r="Q33" s="15">
        <v>5</v>
      </c>
      <c r="R33" s="15">
        <v>8</v>
      </c>
      <c r="S33" s="15">
        <v>8</v>
      </c>
      <c r="T33" s="15">
        <v>9</v>
      </c>
      <c r="U33" s="15">
        <v>7</v>
      </c>
      <c r="V33" s="15">
        <v>4</v>
      </c>
      <c r="W33" s="15">
        <v>6</v>
      </c>
      <c r="X33" s="15">
        <v>7</v>
      </c>
      <c r="Y33" s="15">
        <v>3</v>
      </c>
      <c r="Z33" s="15">
        <v>9</v>
      </c>
      <c r="AA33" s="15">
        <v>12</v>
      </c>
      <c r="AB33" s="15">
        <v>3</v>
      </c>
      <c r="AC33" s="15">
        <v>4</v>
      </c>
      <c r="AD33" s="15">
        <v>4</v>
      </c>
      <c r="AE33" s="15">
        <v>4</v>
      </c>
      <c r="AF33" s="15">
        <v>7</v>
      </c>
      <c r="AG33" s="16">
        <f>SUM($B$33:$AF$33)</f>
        <v>272</v>
      </c>
      <c r="AH33" s="17">
        <f>ROUND(AVERAGE($B$33:$AF$33),2)</f>
        <v>8.77</v>
      </c>
    </row>
    <row r="34" spans="1:34" customFormat="1" ht="12" customHeight="1" x14ac:dyDescent="0.25">
      <c r="A34" s="14" t="s">
        <v>42</v>
      </c>
      <c r="B34" s="15">
        <v>15</v>
      </c>
      <c r="C34" s="15">
        <v>10</v>
      </c>
      <c r="D34" s="15">
        <v>6</v>
      </c>
      <c r="E34" s="15">
        <v>11</v>
      </c>
      <c r="F34" s="15">
        <v>9</v>
      </c>
      <c r="G34" s="15">
        <v>7</v>
      </c>
      <c r="H34" s="15">
        <v>26</v>
      </c>
      <c r="I34" s="15">
        <v>5</v>
      </c>
      <c r="J34" s="15">
        <v>11</v>
      </c>
      <c r="K34" s="15">
        <v>5</v>
      </c>
      <c r="L34" s="15">
        <v>7</v>
      </c>
      <c r="M34" s="15">
        <v>43</v>
      </c>
      <c r="N34" s="15">
        <v>41</v>
      </c>
      <c r="O34" s="15">
        <v>5</v>
      </c>
      <c r="P34" s="15">
        <v>26</v>
      </c>
      <c r="Q34" s="15">
        <v>21</v>
      </c>
      <c r="R34" s="15">
        <v>43</v>
      </c>
      <c r="S34" s="15">
        <v>10</v>
      </c>
      <c r="T34" s="15">
        <v>11</v>
      </c>
      <c r="U34" s="15">
        <v>7</v>
      </c>
      <c r="V34" s="15">
        <v>5</v>
      </c>
      <c r="W34" s="15">
        <v>10</v>
      </c>
      <c r="X34" s="15">
        <v>11</v>
      </c>
      <c r="Y34" s="15">
        <v>7</v>
      </c>
      <c r="Z34" s="15">
        <v>9</v>
      </c>
      <c r="AA34" s="15">
        <v>12</v>
      </c>
      <c r="AB34" s="15">
        <v>7</v>
      </c>
      <c r="AC34" s="15">
        <v>5</v>
      </c>
      <c r="AD34" s="15">
        <v>9</v>
      </c>
      <c r="AE34" s="15">
        <v>6</v>
      </c>
      <c r="AF34" s="15">
        <v>10</v>
      </c>
      <c r="AG34" s="16">
        <f>SUM($B$34:$AF$34)</f>
        <v>410</v>
      </c>
      <c r="AH34" s="17">
        <f>ROUND(AVERAGE($B$34:$AF$34),2)</f>
        <v>13.23</v>
      </c>
    </row>
    <row r="35" spans="1:34" customFormat="1" ht="12" customHeight="1" x14ac:dyDescent="0.25">
      <c r="A35" s="14" t="s">
        <v>43</v>
      </c>
      <c r="B35" s="15">
        <v>53</v>
      </c>
      <c r="C35" s="15">
        <v>46</v>
      </c>
      <c r="D35" s="15">
        <v>6</v>
      </c>
      <c r="E35" s="15">
        <v>18</v>
      </c>
      <c r="F35" s="15">
        <v>12</v>
      </c>
      <c r="G35" s="15">
        <v>8</v>
      </c>
      <c r="H35" s="15">
        <v>25</v>
      </c>
      <c r="I35" s="15">
        <v>5</v>
      </c>
      <c r="J35" s="15">
        <v>11</v>
      </c>
      <c r="K35" s="15">
        <v>5</v>
      </c>
      <c r="L35" s="15">
        <v>8</v>
      </c>
      <c r="M35" s="15">
        <v>37</v>
      </c>
      <c r="N35" s="15">
        <v>41</v>
      </c>
      <c r="O35" s="15">
        <v>6</v>
      </c>
      <c r="P35" s="15">
        <v>54</v>
      </c>
      <c r="Q35" s="15">
        <v>46</v>
      </c>
      <c r="R35" s="15">
        <v>36</v>
      </c>
      <c r="S35" s="15">
        <v>9</v>
      </c>
      <c r="T35" s="15">
        <v>10</v>
      </c>
      <c r="U35" s="15">
        <v>8</v>
      </c>
      <c r="V35" s="15">
        <v>4</v>
      </c>
      <c r="W35" s="15">
        <v>9</v>
      </c>
      <c r="X35" s="15">
        <v>11</v>
      </c>
      <c r="Y35" s="15">
        <v>8</v>
      </c>
      <c r="Z35" s="15">
        <v>9</v>
      </c>
      <c r="AA35" s="15">
        <v>12</v>
      </c>
      <c r="AB35" s="15">
        <v>8</v>
      </c>
      <c r="AC35" s="15">
        <v>4</v>
      </c>
      <c r="AD35" s="15">
        <v>10</v>
      </c>
      <c r="AE35" s="15">
        <v>5</v>
      </c>
      <c r="AF35" s="15">
        <v>9</v>
      </c>
      <c r="AG35" s="16">
        <f>SUM($B$35:$AF$35)</f>
        <v>533</v>
      </c>
      <c r="AH35" s="17">
        <f>ROUND(AVERAGE($B$35:$AF$35),2)</f>
        <v>17.190000000000001</v>
      </c>
    </row>
    <row r="36" spans="1:34" customFormat="1" ht="12" customHeight="1" x14ac:dyDescent="0.25">
      <c r="A36" s="14" t="s">
        <v>44</v>
      </c>
      <c r="B36" s="15">
        <v>40</v>
      </c>
      <c r="C36" s="15">
        <v>36</v>
      </c>
      <c r="D36" s="15">
        <v>40</v>
      </c>
      <c r="E36" s="15">
        <v>30</v>
      </c>
      <c r="F36" s="15">
        <v>10</v>
      </c>
      <c r="G36" s="15">
        <v>8</v>
      </c>
      <c r="H36" s="15">
        <v>8</v>
      </c>
      <c r="I36" s="15">
        <v>11</v>
      </c>
      <c r="J36" s="15">
        <v>11</v>
      </c>
      <c r="K36" s="15">
        <v>5</v>
      </c>
      <c r="L36" s="15">
        <v>7</v>
      </c>
      <c r="M36" s="15">
        <v>53</v>
      </c>
      <c r="N36" s="15">
        <v>41</v>
      </c>
      <c r="O36" s="15">
        <v>6</v>
      </c>
      <c r="P36" s="15">
        <v>36</v>
      </c>
      <c r="Q36" s="15">
        <v>39</v>
      </c>
      <c r="R36" s="15">
        <v>35</v>
      </c>
      <c r="S36" s="15">
        <v>10</v>
      </c>
      <c r="T36" s="15">
        <v>10</v>
      </c>
      <c r="U36" s="15">
        <v>7</v>
      </c>
      <c r="V36" s="15">
        <v>5</v>
      </c>
      <c r="W36" s="15">
        <v>10</v>
      </c>
      <c r="X36" s="15">
        <v>11</v>
      </c>
      <c r="Y36" s="15">
        <v>8</v>
      </c>
      <c r="Z36" s="15">
        <v>10</v>
      </c>
      <c r="AA36" s="15">
        <v>12</v>
      </c>
      <c r="AB36" s="15">
        <v>8</v>
      </c>
      <c r="AC36" s="15">
        <v>5</v>
      </c>
      <c r="AD36" s="15">
        <v>9</v>
      </c>
      <c r="AE36" s="15">
        <v>6</v>
      </c>
      <c r="AF36" s="15">
        <v>10</v>
      </c>
      <c r="AG36" s="16">
        <f>SUM($B$36:$AF$36)</f>
        <v>537</v>
      </c>
      <c r="AH36" s="17">
        <f>ROUND(AVERAGE($B$36:$AF$36),2)</f>
        <v>17.32</v>
      </c>
    </row>
    <row r="37" spans="1:34" customFormat="1" ht="12" customHeight="1" x14ac:dyDescent="0.25">
      <c r="A37" s="14" t="s">
        <v>45</v>
      </c>
      <c r="B37" s="15">
        <v>21</v>
      </c>
      <c r="C37" s="15">
        <v>29</v>
      </c>
      <c r="D37" s="15">
        <v>35</v>
      </c>
      <c r="E37" s="15">
        <v>33</v>
      </c>
      <c r="F37" s="15">
        <v>11</v>
      </c>
      <c r="G37" s="15">
        <v>8</v>
      </c>
      <c r="H37" s="15">
        <v>5</v>
      </c>
      <c r="I37" s="15">
        <v>5</v>
      </c>
      <c r="J37" s="15">
        <v>9</v>
      </c>
      <c r="K37" s="15">
        <v>5</v>
      </c>
      <c r="L37" s="15">
        <v>8</v>
      </c>
      <c r="M37" s="15">
        <v>13</v>
      </c>
      <c r="N37" s="15">
        <v>41</v>
      </c>
      <c r="O37" s="15">
        <v>5</v>
      </c>
      <c r="P37" s="15">
        <v>11</v>
      </c>
      <c r="Q37" s="15">
        <v>18</v>
      </c>
      <c r="R37" s="15">
        <v>35</v>
      </c>
      <c r="S37" s="15">
        <v>9</v>
      </c>
      <c r="T37" s="15">
        <v>11</v>
      </c>
      <c r="U37" s="15">
        <v>8</v>
      </c>
      <c r="V37" s="15">
        <v>4</v>
      </c>
      <c r="W37" s="15">
        <v>9</v>
      </c>
      <c r="X37" s="15">
        <v>11</v>
      </c>
      <c r="Y37" s="15">
        <v>8</v>
      </c>
      <c r="Z37" s="15">
        <v>9</v>
      </c>
      <c r="AA37" s="15">
        <v>12</v>
      </c>
      <c r="AB37" s="15">
        <v>8</v>
      </c>
      <c r="AC37" s="15">
        <v>4</v>
      </c>
      <c r="AD37" s="15">
        <v>10</v>
      </c>
      <c r="AE37" s="15">
        <v>6</v>
      </c>
      <c r="AF37" s="15">
        <v>10</v>
      </c>
      <c r="AG37" s="16">
        <f>SUM($B$37:$AF$37)</f>
        <v>411</v>
      </c>
      <c r="AH37" s="17">
        <f>ROUND(AVERAGE($B$37:$AF$37),2)</f>
        <v>13.26</v>
      </c>
    </row>
    <row r="38" spans="1:34" customFormat="1" ht="12" customHeight="1" x14ac:dyDescent="0.25">
      <c r="A38" s="14" t="s">
        <v>46</v>
      </c>
      <c r="B38" s="15">
        <v>8</v>
      </c>
      <c r="C38" s="15">
        <v>8</v>
      </c>
      <c r="D38" s="15">
        <v>18</v>
      </c>
      <c r="E38" s="15">
        <v>32</v>
      </c>
      <c r="F38" s="15">
        <v>11</v>
      </c>
      <c r="G38" s="15">
        <v>8</v>
      </c>
      <c r="H38" s="15">
        <v>5</v>
      </c>
      <c r="I38" s="15">
        <v>5</v>
      </c>
      <c r="J38" s="15">
        <v>9</v>
      </c>
      <c r="K38" s="15">
        <v>5</v>
      </c>
      <c r="L38" s="15">
        <v>8</v>
      </c>
      <c r="M38" s="15">
        <v>24</v>
      </c>
      <c r="N38" s="15">
        <v>40</v>
      </c>
      <c r="O38" s="15">
        <v>5</v>
      </c>
      <c r="P38" s="15">
        <v>9</v>
      </c>
      <c r="Q38" s="15">
        <v>12</v>
      </c>
      <c r="R38" s="15">
        <v>27</v>
      </c>
      <c r="S38" s="15">
        <v>8</v>
      </c>
      <c r="T38" s="15">
        <v>10</v>
      </c>
      <c r="U38" s="15">
        <v>6</v>
      </c>
      <c r="V38" s="15">
        <v>3</v>
      </c>
      <c r="W38" s="15">
        <v>9</v>
      </c>
      <c r="X38" s="15">
        <v>8</v>
      </c>
      <c r="Y38" s="15">
        <v>8</v>
      </c>
      <c r="Z38" s="15">
        <v>9</v>
      </c>
      <c r="AA38" s="15">
        <v>12</v>
      </c>
      <c r="AB38" s="15">
        <v>7</v>
      </c>
      <c r="AC38" s="15">
        <v>3</v>
      </c>
      <c r="AD38" s="15">
        <v>8</v>
      </c>
      <c r="AE38" s="15">
        <v>6</v>
      </c>
      <c r="AF38" s="15">
        <v>9</v>
      </c>
      <c r="AG38" s="16">
        <f>SUM($B$38:$AF$38)</f>
        <v>340</v>
      </c>
      <c r="AH38" s="17">
        <f>ROUND(AVERAGE($B$38:$AF$38),2)</f>
        <v>10.97</v>
      </c>
    </row>
    <row r="39" spans="1:34" customFormat="1" ht="12" customHeight="1" x14ac:dyDescent="0.25">
      <c r="A39" s="14" t="s">
        <v>47</v>
      </c>
      <c r="B39" s="15">
        <v>6</v>
      </c>
      <c r="C39" s="15">
        <v>6</v>
      </c>
      <c r="D39" s="15">
        <v>4</v>
      </c>
      <c r="E39" s="15">
        <v>30</v>
      </c>
      <c r="F39" s="15">
        <v>8</v>
      </c>
      <c r="G39" s="15">
        <v>5</v>
      </c>
      <c r="H39" s="15">
        <v>4</v>
      </c>
      <c r="I39" s="15">
        <v>3</v>
      </c>
      <c r="J39" s="15">
        <v>7</v>
      </c>
      <c r="K39" s="15">
        <v>5</v>
      </c>
      <c r="L39" s="15">
        <v>8</v>
      </c>
      <c r="M39" s="15">
        <v>51</v>
      </c>
      <c r="N39" s="15">
        <v>40</v>
      </c>
      <c r="O39" s="15">
        <v>4</v>
      </c>
      <c r="P39" s="15">
        <v>7</v>
      </c>
      <c r="Q39" s="15">
        <v>9</v>
      </c>
      <c r="R39" s="15">
        <v>26</v>
      </c>
      <c r="S39" s="15">
        <v>7</v>
      </c>
      <c r="T39" s="15">
        <v>10</v>
      </c>
      <c r="U39" s="15">
        <v>5</v>
      </c>
      <c r="V39" s="15">
        <v>3</v>
      </c>
      <c r="W39" s="15">
        <v>5</v>
      </c>
      <c r="X39" s="15">
        <v>8</v>
      </c>
      <c r="Y39" s="15">
        <v>8</v>
      </c>
      <c r="Z39" s="15">
        <v>9</v>
      </c>
      <c r="AA39" s="15">
        <v>11</v>
      </c>
      <c r="AB39" s="15">
        <v>6</v>
      </c>
      <c r="AC39" s="15">
        <v>3</v>
      </c>
      <c r="AD39" s="15">
        <v>8</v>
      </c>
      <c r="AE39" s="15">
        <v>4</v>
      </c>
      <c r="AF39" s="15">
        <v>8</v>
      </c>
      <c r="AG39" s="16">
        <f>SUM($B$39:$AF$39)</f>
        <v>318</v>
      </c>
      <c r="AH39" s="17">
        <f>ROUND(AVERAGE($B$39:$AF$39),2)</f>
        <v>10.26</v>
      </c>
    </row>
    <row r="40" spans="1:34" customFormat="1" ht="12" customHeight="1" x14ac:dyDescent="0.25">
      <c r="A40" s="14" t="s">
        <v>48</v>
      </c>
      <c r="B40" s="15">
        <v>5</v>
      </c>
      <c r="C40" s="15">
        <v>5</v>
      </c>
      <c r="D40" s="15">
        <v>4</v>
      </c>
      <c r="E40" s="15">
        <v>12</v>
      </c>
      <c r="F40" s="15">
        <v>7</v>
      </c>
      <c r="G40" s="15">
        <v>4</v>
      </c>
      <c r="H40" s="15">
        <v>4</v>
      </c>
      <c r="I40" s="15">
        <v>2</v>
      </c>
      <c r="J40" s="15">
        <v>6</v>
      </c>
      <c r="K40" s="15">
        <v>5</v>
      </c>
      <c r="L40" s="15">
        <v>8</v>
      </c>
      <c r="M40" s="15">
        <v>34</v>
      </c>
      <c r="N40" s="15">
        <v>39</v>
      </c>
      <c r="O40" s="15">
        <v>5</v>
      </c>
      <c r="P40" s="15">
        <v>5</v>
      </c>
      <c r="Q40" s="15">
        <v>7</v>
      </c>
      <c r="R40" s="15">
        <v>24</v>
      </c>
      <c r="S40" s="15">
        <v>8</v>
      </c>
      <c r="T40" s="15">
        <v>9</v>
      </c>
      <c r="U40" s="15">
        <v>4</v>
      </c>
      <c r="V40" s="15">
        <v>3</v>
      </c>
      <c r="W40" s="15">
        <v>6</v>
      </c>
      <c r="X40" s="15">
        <v>6</v>
      </c>
      <c r="Y40" s="15">
        <v>6</v>
      </c>
      <c r="Z40" s="15">
        <v>8</v>
      </c>
      <c r="AA40" s="15">
        <v>11</v>
      </c>
      <c r="AB40" s="15">
        <v>5</v>
      </c>
      <c r="AC40" s="15">
        <v>3</v>
      </c>
      <c r="AD40" s="15">
        <v>8</v>
      </c>
      <c r="AE40" s="15">
        <v>4</v>
      </c>
      <c r="AF40" s="15">
        <v>8</v>
      </c>
      <c r="AG40" s="16">
        <f>SUM($B$40:$AF$40)</f>
        <v>265</v>
      </c>
      <c r="AH40" s="17">
        <f>ROUND(AVERAGE($B$40:$AF$40),2)</f>
        <v>8.5500000000000007</v>
      </c>
    </row>
    <row r="41" spans="1:34" customFormat="1" ht="12" customHeight="1" x14ac:dyDescent="0.25">
      <c r="A41" s="14" t="s">
        <v>49</v>
      </c>
      <c r="B41" s="15">
        <v>5</v>
      </c>
      <c r="C41" s="15">
        <v>5</v>
      </c>
      <c r="D41" s="15">
        <v>4</v>
      </c>
      <c r="E41" s="15">
        <v>4</v>
      </c>
      <c r="F41" s="15">
        <v>4</v>
      </c>
      <c r="G41" s="15">
        <v>4</v>
      </c>
      <c r="H41" s="15">
        <v>4</v>
      </c>
      <c r="I41" s="15">
        <v>3</v>
      </c>
      <c r="J41" s="15">
        <v>6</v>
      </c>
      <c r="K41" s="15">
        <v>5</v>
      </c>
      <c r="L41" s="15">
        <v>8</v>
      </c>
      <c r="M41" s="15">
        <v>34</v>
      </c>
      <c r="N41" s="15">
        <v>37</v>
      </c>
      <c r="O41" s="15">
        <v>5</v>
      </c>
      <c r="P41" s="15">
        <v>5</v>
      </c>
      <c r="Q41" s="15">
        <v>7</v>
      </c>
      <c r="R41" s="15">
        <v>3</v>
      </c>
      <c r="S41" s="15">
        <v>7</v>
      </c>
      <c r="T41" s="15">
        <v>9</v>
      </c>
      <c r="U41" s="15">
        <v>4</v>
      </c>
      <c r="V41" s="15">
        <v>3</v>
      </c>
      <c r="W41" s="15">
        <v>6</v>
      </c>
      <c r="X41" s="15">
        <v>3</v>
      </c>
      <c r="Y41" s="15">
        <v>4</v>
      </c>
      <c r="Z41" s="15">
        <v>5</v>
      </c>
      <c r="AA41" s="15">
        <v>8</v>
      </c>
      <c r="AB41" s="15">
        <v>3</v>
      </c>
      <c r="AC41" s="15">
        <v>4</v>
      </c>
      <c r="AD41" s="15">
        <v>4</v>
      </c>
      <c r="AE41" s="15">
        <v>4</v>
      </c>
      <c r="AF41" s="15">
        <v>7</v>
      </c>
      <c r="AG41" s="16">
        <f>SUM($B$41:$AF$41)</f>
        <v>214</v>
      </c>
      <c r="AH41" s="17">
        <f>ROUND(AVERAGE($B$41:$AF$41),2)</f>
        <v>6.9</v>
      </c>
    </row>
    <row r="42" spans="1:34" customFormat="1" ht="12" customHeight="1" x14ac:dyDescent="0.25">
      <c r="A42" s="14" t="s">
        <v>50</v>
      </c>
      <c r="B42" s="15">
        <v>5</v>
      </c>
      <c r="C42" s="15">
        <v>5</v>
      </c>
      <c r="D42" s="15">
        <v>8</v>
      </c>
      <c r="E42" s="15">
        <v>8</v>
      </c>
      <c r="F42" s="15">
        <v>5</v>
      </c>
      <c r="G42" s="15">
        <v>8</v>
      </c>
      <c r="H42" s="15">
        <v>5</v>
      </c>
      <c r="I42" s="15">
        <v>6</v>
      </c>
      <c r="J42" s="15">
        <v>4</v>
      </c>
      <c r="K42" s="15">
        <v>6</v>
      </c>
      <c r="L42" s="15">
        <v>7</v>
      </c>
      <c r="M42" s="15">
        <v>39</v>
      </c>
      <c r="N42" s="15">
        <v>38</v>
      </c>
      <c r="O42" s="15">
        <v>5</v>
      </c>
      <c r="P42" s="15">
        <v>8</v>
      </c>
      <c r="Q42" s="15">
        <v>8</v>
      </c>
      <c r="R42" s="15">
        <v>8</v>
      </c>
      <c r="S42" s="15">
        <v>9</v>
      </c>
      <c r="T42" s="15">
        <v>8</v>
      </c>
      <c r="U42" s="15">
        <v>9</v>
      </c>
      <c r="V42" s="15">
        <v>5</v>
      </c>
      <c r="W42" s="15">
        <v>8</v>
      </c>
      <c r="X42" s="15">
        <v>5</v>
      </c>
      <c r="Y42" s="15">
        <v>8</v>
      </c>
      <c r="Z42" s="15">
        <v>8</v>
      </c>
      <c r="AA42" s="15">
        <v>6</v>
      </c>
      <c r="AB42" s="15">
        <v>9</v>
      </c>
      <c r="AC42" s="15">
        <v>5</v>
      </c>
      <c r="AD42" s="15">
        <v>7</v>
      </c>
      <c r="AE42" s="15">
        <v>6</v>
      </c>
      <c r="AF42" s="15">
        <v>10</v>
      </c>
      <c r="AG42" s="16">
        <f>SUM($B$42:$AF$42)</f>
        <v>276</v>
      </c>
      <c r="AH42" s="17">
        <f>ROUND(AVERAGE($B$42:$AF$42),2)</f>
        <v>8.9</v>
      </c>
    </row>
    <row r="43" spans="1:34" customFormat="1" ht="12" customHeight="1" x14ac:dyDescent="0.25">
      <c r="A43" s="14" t="s">
        <v>51</v>
      </c>
      <c r="B43" s="15">
        <v>9</v>
      </c>
      <c r="C43" s="15">
        <v>7</v>
      </c>
      <c r="D43" s="15">
        <v>10</v>
      </c>
      <c r="E43" s="15">
        <v>11</v>
      </c>
      <c r="F43" s="15">
        <v>5</v>
      </c>
      <c r="G43" s="15">
        <v>11</v>
      </c>
      <c r="H43" s="15">
        <v>11</v>
      </c>
      <c r="I43" s="15">
        <v>12</v>
      </c>
      <c r="J43" s="15">
        <v>8</v>
      </c>
      <c r="K43" s="15">
        <v>8</v>
      </c>
      <c r="L43" s="15">
        <v>6</v>
      </c>
      <c r="M43" s="15">
        <v>39</v>
      </c>
      <c r="N43" s="15">
        <v>40</v>
      </c>
      <c r="O43" s="15">
        <v>10</v>
      </c>
      <c r="P43" s="15">
        <v>11</v>
      </c>
      <c r="Q43" s="15">
        <v>8</v>
      </c>
      <c r="R43" s="15">
        <v>10</v>
      </c>
      <c r="S43" s="15">
        <v>12</v>
      </c>
      <c r="T43" s="15">
        <v>8</v>
      </c>
      <c r="U43" s="15">
        <v>11</v>
      </c>
      <c r="V43" s="15">
        <v>8</v>
      </c>
      <c r="W43" s="15">
        <v>11</v>
      </c>
      <c r="X43" s="15">
        <v>8</v>
      </c>
      <c r="Y43" s="15">
        <v>10</v>
      </c>
      <c r="Z43" s="15">
        <v>8</v>
      </c>
      <c r="AA43" s="15">
        <v>10</v>
      </c>
      <c r="AB43" s="15">
        <v>12</v>
      </c>
      <c r="AC43" s="15">
        <v>8</v>
      </c>
      <c r="AD43" s="15">
        <v>12</v>
      </c>
      <c r="AE43" s="15">
        <v>7</v>
      </c>
      <c r="AF43" s="15">
        <v>11</v>
      </c>
      <c r="AG43" s="16">
        <f>SUM($B$43:$AF$43)</f>
        <v>352</v>
      </c>
      <c r="AH43" s="17">
        <f>ROUND(AVERAGE($B$43:$AF$43),2)</f>
        <v>11.35</v>
      </c>
    </row>
    <row r="44" spans="1:34" customFormat="1" ht="12" customHeight="1" x14ac:dyDescent="0.25">
      <c r="A44" s="14" t="s">
        <v>52</v>
      </c>
      <c r="B44" s="15">
        <v>12</v>
      </c>
      <c r="C44" s="15">
        <v>13</v>
      </c>
      <c r="D44" s="15">
        <v>12</v>
      </c>
      <c r="E44" s="15">
        <v>10</v>
      </c>
      <c r="F44" s="15">
        <v>7</v>
      </c>
      <c r="G44" s="15">
        <v>13</v>
      </c>
      <c r="H44" s="15">
        <v>12</v>
      </c>
      <c r="I44" s="15">
        <v>13</v>
      </c>
      <c r="J44" s="15">
        <v>12</v>
      </c>
      <c r="K44" s="15">
        <v>8</v>
      </c>
      <c r="L44" s="15">
        <v>5</v>
      </c>
      <c r="M44" s="15">
        <v>37</v>
      </c>
      <c r="N44" s="15">
        <v>27</v>
      </c>
      <c r="O44" s="15">
        <v>13</v>
      </c>
      <c r="P44" s="15">
        <v>13</v>
      </c>
      <c r="Q44" s="15">
        <v>11</v>
      </c>
      <c r="R44" s="15">
        <v>13</v>
      </c>
      <c r="S44" s="15">
        <v>13</v>
      </c>
      <c r="T44" s="15">
        <v>9</v>
      </c>
      <c r="U44" s="15">
        <v>12</v>
      </c>
      <c r="V44" s="15">
        <v>11</v>
      </c>
      <c r="W44" s="15">
        <v>12</v>
      </c>
      <c r="X44" s="15">
        <v>11</v>
      </c>
      <c r="Y44" s="15">
        <v>11</v>
      </c>
      <c r="Z44" s="15">
        <v>9</v>
      </c>
      <c r="AA44" s="15">
        <v>9</v>
      </c>
      <c r="AB44" s="15">
        <v>13</v>
      </c>
      <c r="AC44" s="15">
        <v>11</v>
      </c>
      <c r="AD44" s="15">
        <v>12</v>
      </c>
      <c r="AE44" s="15">
        <v>11</v>
      </c>
      <c r="AF44" s="15">
        <v>11</v>
      </c>
      <c r="AG44" s="16">
        <f>SUM($B$44:$AF$44)</f>
        <v>386</v>
      </c>
      <c r="AH44" s="17">
        <f>ROUND(AVERAGE($B$44:$AF$44),2)</f>
        <v>12.45</v>
      </c>
    </row>
    <row r="45" spans="1:34" customFormat="1" ht="12" customHeight="1" x14ac:dyDescent="0.25">
      <c r="A45" s="14" t="s">
        <v>53</v>
      </c>
      <c r="B45" s="15">
        <v>13</v>
      </c>
      <c r="C45" s="15">
        <v>13</v>
      </c>
      <c r="D45" s="15">
        <v>13</v>
      </c>
      <c r="E45" s="15">
        <v>11</v>
      </c>
      <c r="F45" s="15">
        <v>6</v>
      </c>
      <c r="G45" s="15">
        <v>13</v>
      </c>
      <c r="H45" s="15">
        <v>13</v>
      </c>
      <c r="I45" s="15">
        <v>13</v>
      </c>
      <c r="J45" s="15">
        <v>13</v>
      </c>
      <c r="K45" s="15">
        <v>8</v>
      </c>
      <c r="L45" s="15">
        <v>4</v>
      </c>
      <c r="M45" s="15">
        <v>14</v>
      </c>
      <c r="N45" s="15">
        <v>13</v>
      </c>
      <c r="O45" s="15">
        <v>14</v>
      </c>
      <c r="P45" s="15">
        <v>13</v>
      </c>
      <c r="Q45" s="15">
        <v>13</v>
      </c>
      <c r="R45" s="15">
        <v>12</v>
      </c>
      <c r="S45" s="15">
        <v>11</v>
      </c>
      <c r="T45" s="15">
        <v>8</v>
      </c>
      <c r="U45" s="15">
        <v>13</v>
      </c>
      <c r="V45" s="15">
        <v>13</v>
      </c>
      <c r="W45" s="15">
        <v>13</v>
      </c>
      <c r="X45" s="15">
        <v>13</v>
      </c>
      <c r="Y45" s="15">
        <v>11</v>
      </c>
      <c r="Z45" s="15">
        <v>9</v>
      </c>
      <c r="AA45" s="15">
        <v>11</v>
      </c>
      <c r="AB45" s="15">
        <v>13</v>
      </c>
      <c r="AC45" s="15">
        <v>12</v>
      </c>
      <c r="AD45" s="15">
        <v>13</v>
      </c>
      <c r="AE45" s="15">
        <v>13</v>
      </c>
      <c r="AF45" s="15">
        <v>12</v>
      </c>
      <c r="AG45" s="16">
        <f>SUM($B$45:$AF$45)</f>
        <v>364</v>
      </c>
      <c r="AH45" s="17">
        <f>ROUND(AVERAGE($B$45:$AF$45),2)</f>
        <v>11.74</v>
      </c>
    </row>
    <row r="46" spans="1:34" customFormat="1" ht="12" customHeight="1" x14ac:dyDescent="0.25">
      <c r="A46" s="14" t="s">
        <v>54</v>
      </c>
      <c r="B46" s="15">
        <v>13</v>
      </c>
      <c r="C46" s="15">
        <v>13</v>
      </c>
      <c r="D46" s="15">
        <v>13</v>
      </c>
      <c r="E46" s="15">
        <v>11</v>
      </c>
      <c r="F46" s="15">
        <v>7</v>
      </c>
      <c r="G46" s="15">
        <v>12</v>
      </c>
      <c r="H46" s="15">
        <v>24</v>
      </c>
      <c r="I46" s="15">
        <v>12</v>
      </c>
      <c r="J46" s="15">
        <v>13</v>
      </c>
      <c r="K46" s="15">
        <v>7</v>
      </c>
      <c r="L46" s="15">
        <v>5</v>
      </c>
      <c r="M46" s="15">
        <v>10</v>
      </c>
      <c r="N46" s="15">
        <v>13</v>
      </c>
      <c r="O46" s="15">
        <v>13</v>
      </c>
      <c r="P46" s="15">
        <v>13</v>
      </c>
      <c r="Q46" s="15">
        <v>13</v>
      </c>
      <c r="R46" s="15">
        <v>13</v>
      </c>
      <c r="S46" s="15">
        <v>11</v>
      </c>
      <c r="T46" s="15">
        <v>9</v>
      </c>
      <c r="U46" s="15">
        <v>12</v>
      </c>
      <c r="V46" s="15">
        <v>12</v>
      </c>
      <c r="W46" s="15">
        <v>12</v>
      </c>
      <c r="X46" s="15">
        <v>12</v>
      </c>
      <c r="Y46" s="15">
        <v>11</v>
      </c>
      <c r="Z46" s="15">
        <v>9</v>
      </c>
      <c r="AA46" s="15">
        <v>11</v>
      </c>
      <c r="AB46" s="15">
        <v>12</v>
      </c>
      <c r="AC46" s="15">
        <v>12</v>
      </c>
      <c r="AD46" s="15">
        <v>13</v>
      </c>
      <c r="AE46" s="15">
        <v>12</v>
      </c>
      <c r="AF46" s="15">
        <v>9</v>
      </c>
      <c r="AG46" s="16">
        <f>SUM($B$46:$AF$46)</f>
        <v>362</v>
      </c>
      <c r="AH46" s="17">
        <f>ROUND(AVERAGE($B$46:$AF$46),2)</f>
        <v>11.68</v>
      </c>
    </row>
    <row r="47" spans="1:34" customFormat="1" ht="12" customHeight="1" x14ac:dyDescent="0.25">
      <c r="A47" s="14" t="s">
        <v>55</v>
      </c>
      <c r="B47" s="15">
        <v>13</v>
      </c>
      <c r="C47" s="15">
        <v>13</v>
      </c>
      <c r="D47" s="15">
        <v>12</v>
      </c>
      <c r="E47" s="15">
        <v>11</v>
      </c>
      <c r="F47" s="15">
        <v>6</v>
      </c>
      <c r="G47" s="15">
        <v>13</v>
      </c>
      <c r="H47" s="15">
        <v>31</v>
      </c>
      <c r="I47" s="15">
        <v>13</v>
      </c>
      <c r="J47" s="15">
        <v>12</v>
      </c>
      <c r="K47" s="15">
        <v>7</v>
      </c>
      <c r="L47" s="15">
        <v>4</v>
      </c>
      <c r="M47" s="15">
        <v>6</v>
      </c>
      <c r="N47" s="15">
        <v>12</v>
      </c>
      <c r="O47" s="15">
        <v>13</v>
      </c>
      <c r="P47" s="15">
        <v>12</v>
      </c>
      <c r="Q47" s="15">
        <v>12</v>
      </c>
      <c r="R47" s="15">
        <v>12</v>
      </c>
      <c r="S47" s="15">
        <v>10</v>
      </c>
      <c r="T47" s="15">
        <v>8</v>
      </c>
      <c r="U47" s="15">
        <v>12</v>
      </c>
      <c r="V47" s="15">
        <v>13</v>
      </c>
      <c r="W47" s="15">
        <v>12</v>
      </c>
      <c r="X47" s="15">
        <v>13</v>
      </c>
      <c r="Y47" s="15">
        <v>10</v>
      </c>
      <c r="Z47" s="15">
        <v>9</v>
      </c>
      <c r="AA47" s="15">
        <v>11</v>
      </c>
      <c r="AB47" s="15">
        <v>13</v>
      </c>
      <c r="AC47" s="15">
        <v>13</v>
      </c>
      <c r="AD47" s="15">
        <v>12</v>
      </c>
      <c r="AE47" s="15">
        <v>13</v>
      </c>
      <c r="AF47" s="15">
        <v>9</v>
      </c>
      <c r="AG47" s="16">
        <f>SUM($B$47:$AF$47)</f>
        <v>360</v>
      </c>
      <c r="AH47" s="17">
        <f>ROUND(AVERAGE($B$47:$AF$47),2)</f>
        <v>11.61</v>
      </c>
    </row>
    <row r="48" spans="1:34" customFormat="1" ht="12" customHeight="1" x14ac:dyDescent="0.25">
      <c r="A48" s="14" t="s">
        <v>56</v>
      </c>
      <c r="B48" s="15">
        <v>12</v>
      </c>
      <c r="C48" s="15">
        <v>13</v>
      </c>
      <c r="D48" s="15">
        <v>13</v>
      </c>
      <c r="E48" s="15">
        <v>10</v>
      </c>
      <c r="F48" s="15">
        <v>8</v>
      </c>
      <c r="G48" s="15">
        <v>12</v>
      </c>
      <c r="H48" s="15">
        <v>14</v>
      </c>
      <c r="I48" s="15">
        <v>12</v>
      </c>
      <c r="J48" s="15">
        <v>13</v>
      </c>
      <c r="K48" s="15">
        <v>9</v>
      </c>
      <c r="L48" s="15">
        <v>5</v>
      </c>
      <c r="M48" s="15">
        <v>6</v>
      </c>
      <c r="N48" s="15">
        <v>12</v>
      </c>
      <c r="O48" s="15">
        <v>13</v>
      </c>
      <c r="P48" s="15">
        <v>12</v>
      </c>
      <c r="Q48" s="15">
        <v>13</v>
      </c>
      <c r="R48" s="15">
        <v>12</v>
      </c>
      <c r="S48" s="15">
        <v>9</v>
      </c>
      <c r="T48" s="15">
        <v>8</v>
      </c>
      <c r="U48" s="15">
        <v>13</v>
      </c>
      <c r="V48" s="15">
        <v>12</v>
      </c>
      <c r="W48" s="15">
        <v>13</v>
      </c>
      <c r="X48" s="15">
        <v>12</v>
      </c>
      <c r="Y48" s="15">
        <v>11</v>
      </c>
      <c r="Z48" s="15">
        <v>9</v>
      </c>
      <c r="AA48" s="15">
        <v>9</v>
      </c>
      <c r="AB48" s="15">
        <v>12</v>
      </c>
      <c r="AC48" s="15">
        <v>12</v>
      </c>
      <c r="AD48" s="15">
        <v>12</v>
      </c>
      <c r="AE48" s="15">
        <v>12</v>
      </c>
      <c r="AF48" s="15">
        <v>9</v>
      </c>
      <c r="AG48" s="16">
        <f>SUM($B$48:$AF$48)</f>
        <v>342</v>
      </c>
      <c r="AH48" s="17">
        <f>ROUND(AVERAGE($B$48:$AF$48),2)</f>
        <v>11.03</v>
      </c>
    </row>
    <row r="49" spans="1:34" customFormat="1" ht="12" customHeight="1" x14ac:dyDescent="0.25">
      <c r="A49" s="14" t="s">
        <v>57</v>
      </c>
      <c r="B49" s="15">
        <v>6</v>
      </c>
      <c r="C49" s="15">
        <v>7</v>
      </c>
      <c r="D49" s="15">
        <v>8</v>
      </c>
      <c r="E49" s="15">
        <v>5</v>
      </c>
      <c r="F49" s="15">
        <v>5</v>
      </c>
      <c r="G49" s="15">
        <v>8</v>
      </c>
      <c r="H49" s="15">
        <v>7</v>
      </c>
      <c r="I49" s="15">
        <v>8</v>
      </c>
      <c r="J49" s="15">
        <v>7</v>
      </c>
      <c r="K49" s="15">
        <v>5</v>
      </c>
      <c r="L49" s="15">
        <v>4</v>
      </c>
      <c r="M49" s="15">
        <v>6</v>
      </c>
      <c r="N49" s="15">
        <v>7</v>
      </c>
      <c r="O49" s="15">
        <v>8</v>
      </c>
      <c r="P49" s="15">
        <v>7</v>
      </c>
      <c r="Q49" s="15">
        <v>7</v>
      </c>
      <c r="R49" s="15">
        <v>7</v>
      </c>
      <c r="S49" s="15">
        <v>5</v>
      </c>
      <c r="T49" s="15">
        <v>7</v>
      </c>
      <c r="U49" s="15">
        <v>8</v>
      </c>
      <c r="V49" s="15">
        <v>10</v>
      </c>
      <c r="W49" s="15">
        <v>9</v>
      </c>
      <c r="X49" s="15">
        <v>8</v>
      </c>
      <c r="Y49" s="15">
        <v>7</v>
      </c>
      <c r="Z49" s="15">
        <v>5</v>
      </c>
      <c r="AA49" s="15">
        <v>7</v>
      </c>
      <c r="AB49" s="15">
        <v>6</v>
      </c>
      <c r="AC49" s="15">
        <v>7</v>
      </c>
      <c r="AD49" s="15">
        <v>9</v>
      </c>
      <c r="AE49" s="15">
        <v>8</v>
      </c>
      <c r="AF49" s="15">
        <v>7</v>
      </c>
      <c r="AG49" s="16">
        <f>SUM($B$49:$AF$49)</f>
        <v>215</v>
      </c>
      <c r="AH49" s="17">
        <f>ROUND(AVERAGE($B$49:$AF$49),2)</f>
        <v>6.94</v>
      </c>
    </row>
    <row r="50" spans="1:34" customFormat="1" ht="12" customHeight="1" x14ac:dyDescent="0.25">
      <c r="A50" s="14" t="s">
        <v>58</v>
      </c>
      <c r="B50" s="15">
        <v>4</v>
      </c>
      <c r="C50" s="15">
        <v>4</v>
      </c>
      <c r="D50" s="15">
        <v>3</v>
      </c>
      <c r="E50" s="15">
        <v>3</v>
      </c>
      <c r="F50" s="15">
        <v>4</v>
      </c>
      <c r="G50" s="15">
        <v>3</v>
      </c>
      <c r="H50" s="15">
        <v>3</v>
      </c>
      <c r="I50" s="15">
        <v>4</v>
      </c>
      <c r="J50" s="15">
        <v>4</v>
      </c>
      <c r="K50" s="15">
        <v>3</v>
      </c>
      <c r="L50" s="15">
        <v>3</v>
      </c>
      <c r="M50" s="15">
        <v>6</v>
      </c>
      <c r="N50" s="15">
        <v>4</v>
      </c>
      <c r="O50" s="15">
        <v>4</v>
      </c>
      <c r="P50" s="15">
        <v>3</v>
      </c>
      <c r="Q50" s="15">
        <v>3</v>
      </c>
      <c r="R50" s="15">
        <v>3</v>
      </c>
      <c r="S50" s="15">
        <v>3</v>
      </c>
      <c r="T50" s="15">
        <v>4</v>
      </c>
      <c r="U50" s="15">
        <v>4</v>
      </c>
      <c r="V50" s="15">
        <v>3</v>
      </c>
      <c r="W50" s="15">
        <v>3</v>
      </c>
      <c r="X50" s="15">
        <v>4</v>
      </c>
      <c r="Y50" s="15">
        <v>3</v>
      </c>
      <c r="Z50" s="15">
        <v>3</v>
      </c>
      <c r="AA50" s="15">
        <v>3</v>
      </c>
      <c r="AB50" s="15">
        <v>4</v>
      </c>
      <c r="AC50" s="15">
        <v>3</v>
      </c>
      <c r="AD50" s="15">
        <v>5</v>
      </c>
      <c r="AE50" s="15">
        <v>3</v>
      </c>
      <c r="AF50" s="15">
        <v>4</v>
      </c>
      <c r="AG50" s="16">
        <f>SUM($B$50:$AF$50)</f>
        <v>110</v>
      </c>
      <c r="AH50" s="17">
        <f>ROUND(AVERAGE($B$50:$AF$50),2)</f>
        <v>3.55</v>
      </c>
    </row>
    <row r="51" spans="1:34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4</v>
      </c>
      <c r="G51" s="15">
        <v>3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4</v>
      </c>
      <c r="N51" s="15">
        <v>3</v>
      </c>
      <c r="O51" s="15">
        <v>3</v>
      </c>
      <c r="P51" s="15">
        <v>3</v>
      </c>
      <c r="Q51" s="15">
        <v>3</v>
      </c>
      <c r="R51" s="15">
        <v>3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3</v>
      </c>
      <c r="Y51" s="15">
        <v>3</v>
      </c>
      <c r="Z51" s="15">
        <v>3</v>
      </c>
      <c r="AA51" s="15">
        <v>3</v>
      </c>
      <c r="AB51" s="15">
        <v>3</v>
      </c>
      <c r="AC51" s="15">
        <v>3</v>
      </c>
      <c r="AD51" s="15">
        <v>3</v>
      </c>
      <c r="AE51" s="15">
        <v>3</v>
      </c>
      <c r="AF51" s="15">
        <v>4</v>
      </c>
      <c r="AG51" s="16">
        <f>SUM($B$51:$AF$51)</f>
        <v>96</v>
      </c>
      <c r="AH51" s="17">
        <f>ROUND(AVERAGE($B$51:$AF$51),2)</f>
        <v>3.1</v>
      </c>
    </row>
    <row r="52" spans="1:34" customFormat="1" ht="12" customHeight="1" x14ac:dyDescent="0.25">
      <c r="A52" s="14" t="s">
        <v>60</v>
      </c>
      <c r="B52" s="15">
        <v>3</v>
      </c>
      <c r="C52" s="15">
        <v>3</v>
      </c>
      <c r="D52" s="15">
        <v>3</v>
      </c>
      <c r="E52" s="15">
        <v>3</v>
      </c>
      <c r="F52" s="15">
        <v>3</v>
      </c>
      <c r="G52" s="15">
        <v>3</v>
      </c>
      <c r="H52" s="15">
        <v>3</v>
      </c>
      <c r="I52" s="15">
        <v>3</v>
      </c>
      <c r="J52" s="15">
        <v>3</v>
      </c>
      <c r="K52" s="15">
        <v>3</v>
      </c>
      <c r="L52" s="15">
        <v>3</v>
      </c>
      <c r="M52" s="15">
        <v>3</v>
      </c>
      <c r="N52" s="15">
        <v>3</v>
      </c>
      <c r="O52" s="15">
        <v>3</v>
      </c>
      <c r="P52" s="15">
        <v>3</v>
      </c>
      <c r="Q52" s="15">
        <v>3</v>
      </c>
      <c r="R52" s="15">
        <v>3</v>
      </c>
      <c r="S52" s="15">
        <v>2</v>
      </c>
      <c r="T52" s="15">
        <v>2</v>
      </c>
      <c r="U52" s="15">
        <v>2</v>
      </c>
      <c r="V52" s="15">
        <v>2</v>
      </c>
      <c r="W52" s="15">
        <v>2</v>
      </c>
      <c r="X52" s="15">
        <v>2</v>
      </c>
      <c r="Y52" s="15">
        <v>2</v>
      </c>
      <c r="Z52" s="15">
        <v>2</v>
      </c>
      <c r="AA52" s="15">
        <v>2</v>
      </c>
      <c r="AB52" s="15">
        <v>2</v>
      </c>
      <c r="AC52" s="15">
        <v>2</v>
      </c>
      <c r="AD52" s="15">
        <v>2</v>
      </c>
      <c r="AE52" s="15">
        <v>2</v>
      </c>
      <c r="AF52" s="15">
        <v>2</v>
      </c>
      <c r="AG52" s="16">
        <f>SUM($B$52:$AF$52)</f>
        <v>79</v>
      </c>
      <c r="AH52" s="17">
        <f>ROUND(AVERAGE($B$52:$AF$52),2)</f>
        <v>2.5499999999999998</v>
      </c>
    </row>
    <row r="53" spans="1:34" customFormat="1" ht="12" customHeight="1" x14ac:dyDescent="0.25">
      <c r="A53" s="14" t="s">
        <v>61</v>
      </c>
      <c r="B53" s="15">
        <v>3</v>
      </c>
      <c r="C53" s="15">
        <v>2</v>
      </c>
      <c r="D53" s="15">
        <v>2</v>
      </c>
      <c r="E53" s="15">
        <v>2</v>
      </c>
      <c r="F53" s="15">
        <v>3</v>
      </c>
      <c r="G53" s="15">
        <v>1</v>
      </c>
      <c r="H53" s="15">
        <v>1</v>
      </c>
      <c r="I53" s="15">
        <v>2</v>
      </c>
      <c r="J53" s="15">
        <v>1</v>
      </c>
      <c r="K53" s="15">
        <v>1</v>
      </c>
      <c r="L53" s="15">
        <v>2</v>
      </c>
      <c r="M53" s="15">
        <v>1</v>
      </c>
      <c r="N53" s="15">
        <v>3</v>
      </c>
      <c r="O53" s="15">
        <v>2</v>
      </c>
      <c r="P53" s="15">
        <v>2</v>
      </c>
      <c r="Q53" s="15">
        <v>2</v>
      </c>
      <c r="R53" s="15">
        <v>1</v>
      </c>
      <c r="S53" s="15">
        <v>2</v>
      </c>
      <c r="T53" s="15">
        <v>2</v>
      </c>
      <c r="U53" s="15">
        <v>2</v>
      </c>
      <c r="V53" s="15">
        <v>2</v>
      </c>
      <c r="W53" s="15">
        <v>2</v>
      </c>
      <c r="X53" s="15">
        <v>2</v>
      </c>
      <c r="Y53" s="15">
        <v>2</v>
      </c>
      <c r="Z53" s="15">
        <v>2</v>
      </c>
      <c r="AA53" s="15">
        <v>2</v>
      </c>
      <c r="AB53" s="15">
        <v>2</v>
      </c>
      <c r="AC53" s="15">
        <v>1</v>
      </c>
      <c r="AD53" s="15">
        <v>2</v>
      </c>
      <c r="AE53" s="15">
        <v>2</v>
      </c>
      <c r="AF53" s="15">
        <v>2</v>
      </c>
      <c r="AG53" s="16">
        <f>SUM($B$53:$AF$53)</f>
        <v>58</v>
      </c>
      <c r="AH53" s="17">
        <f>ROUND(AVERAGE($B$53:$AF$53),2)</f>
        <v>1.87</v>
      </c>
    </row>
    <row r="54" spans="1:34" customFormat="1" ht="12" customHeight="1" x14ac:dyDescent="0.25">
      <c r="A54" s="14" t="s">
        <v>62</v>
      </c>
      <c r="B54" s="15">
        <v>2</v>
      </c>
      <c r="C54" s="15">
        <v>3</v>
      </c>
      <c r="D54" s="15">
        <v>3</v>
      </c>
      <c r="E54" s="15">
        <v>3</v>
      </c>
      <c r="F54" s="15">
        <v>3</v>
      </c>
      <c r="G54" s="15">
        <v>2</v>
      </c>
      <c r="H54" s="15">
        <v>2</v>
      </c>
      <c r="I54" s="15">
        <v>1</v>
      </c>
      <c r="J54" s="15">
        <v>2</v>
      </c>
      <c r="K54" s="15">
        <v>2</v>
      </c>
      <c r="L54" s="15">
        <v>1</v>
      </c>
      <c r="M54" s="15">
        <v>2</v>
      </c>
      <c r="N54" s="15">
        <v>2</v>
      </c>
      <c r="O54" s="15">
        <v>2</v>
      </c>
      <c r="P54" s="15">
        <v>2</v>
      </c>
      <c r="Q54" s="15">
        <v>1</v>
      </c>
      <c r="R54" s="15">
        <v>2</v>
      </c>
      <c r="S54" s="15">
        <v>2</v>
      </c>
      <c r="T54" s="15">
        <v>1</v>
      </c>
      <c r="U54" s="15">
        <v>2</v>
      </c>
      <c r="V54" s="15">
        <v>1</v>
      </c>
      <c r="W54" s="15">
        <v>2</v>
      </c>
      <c r="X54" s="15">
        <v>2</v>
      </c>
      <c r="Y54" s="15">
        <v>2</v>
      </c>
      <c r="Z54" s="15">
        <v>2</v>
      </c>
      <c r="AA54" s="15">
        <v>2</v>
      </c>
      <c r="AB54" s="15">
        <v>1</v>
      </c>
      <c r="AC54" s="15">
        <v>2</v>
      </c>
      <c r="AD54" s="15">
        <v>1</v>
      </c>
      <c r="AE54" s="15">
        <v>2</v>
      </c>
      <c r="AF54" s="15">
        <v>3</v>
      </c>
      <c r="AG54" s="16">
        <f>SUM($B$54:$AF$54)</f>
        <v>60</v>
      </c>
      <c r="AH54" s="17">
        <f>ROUND(AVERAGE($B$54:$AF$54),2)</f>
        <v>1.94</v>
      </c>
    </row>
    <row r="55" spans="1:34" customFormat="1" ht="12" customHeight="1" thickBot="1" x14ac:dyDescent="0.3">
      <c r="A55" s="18" t="s">
        <v>63</v>
      </c>
      <c r="B55" s="19">
        <v>3</v>
      </c>
      <c r="C55" s="19">
        <v>2</v>
      </c>
      <c r="D55" s="19">
        <v>2</v>
      </c>
      <c r="E55" s="19">
        <v>2</v>
      </c>
      <c r="F55" s="19">
        <v>3</v>
      </c>
      <c r="G55" s="19">
        <v>2</v>
      </c>
      <c r="H55" s="19">
        <v>2</v>
      </c>
      <c r="I55" s="19">
        <v>2</v>
      </c>
      <c r="J55" s="19">
        <v>2</v>
      </c>
      <c r="K55" s="19">
        <v>2</v>
      </c>
      <c r="L55" s="19">
        <v>2</v>
      </c>
      <c r="M55" s="19">
        <v>2</v>
      </c>
      <c r="N55" s="19">
        <v>2</v>
      </c>
      <c r="O55" s="19">
        <v>2</v>
      </c>
      <c r="P55" s="19">
        <v>2</v>
      </c>
      <c r="Q55" s="19">
        <v>2</v>
      </c>
      <c r="R55" s="19">
        <v>2</v>
      </c>
      <c r="S55" s="19">
        <v>2</v>
      </c>
      <c r="T55" s="19">
        <v>2</v>
      </c>
      <c r="U55" s="19">
        <v>1</v>
      </c>
      <c r="V55" s="19">
        <v>2</v>
      </c>
      <c r="W55" s="19">
        <v>1</v>
      </c>
      <c r="X55" s="19">
        <v>1</v>
      </c>
      <c r="Y55" s="19">
        <v>1</v>
      </c>
      <c r="Z55" s="19">
        <v>1</v>
      </c>
      <c r="AA55" s="19">
        <v>1</v>
      </c>
      <c r="AB55" s="19">
        <v>2</v>
      </c>
      <c r="AC55" s="19">
        <v>2</v>
      </c>
      <c r="AD55" s="19">
        <v>2</v>
      </c>
      <c r="AE55" s="19">
        <v>1</v>
      </c>
      <c r="AF55" s="19">
        <v>2</v>
      </c>
      <c r="AG55" s="20">
        <f>SUM($B$55:$AF$55)</f>
        <v>57</v>
      </c>
      <c r="AH55" s="21">
        <f>ROUND(AVERAGE($B$55:$AF$55),2)</f>
        <v>1.84</v>
      </c>
    </row>
    <row r="56" spans="1:34" customFormat="1" ht="12" customHeight="1" thickTop="1" x14ac:dyDescent="0.25">
      <c r="A56" s="22" t="s">
        <v>4</v>
      </c>
      <c r="B56" s="23">
        <f>SUM($B$8:$B$55)</f>
        <v>363</v>
      </c>
      <c r="C56" s="23">
        <f>SUM($C$8:$C$55)</f>
        <v>450</v>
      </c>
      <c r="D56" s="23">
        <f>SUM($D$8:$D$55)</f>
        <v>432</v>
      </c>
      <c r="E56" s="23">
        <f>SUM($E$8:$E$55)</f>
        <v>412</v>
      </c>
      <c r="F56" s="23">
        <f>SUM($F$8:$F$55)</f>
        <v>277</v>
      </c>
      <c r="G56" s="23">
        <f>SUM($G$8:$G$55)</f>
        <v>270</v>
      </c>
      <c r="H56" s="23">
        <f>SUM($H$8:$H$55)</f>
        <v>496</v>
      </c>
      <c r="I56" s="23">
        <f>SUM($I$8:$I$55)</f>
        <v>364</v>
      </c>
      <c r="J56" s="23">
        <f>SUM($J$8:$J$55)</f>
        <v>350</v>
      </c>
      <c r="K56" s="23">
        <f>SUM($K$8:$K$55)</f>
        <v>184</v>
      </c>
      <c r="L56" s="23">
        <f>SUM($L$8:$L$55)</f>
        <v>212</v>
      </c>
      <c r="M56" s="23">
        <f>SUM($M$8:$M$55)</f>
        <v>857</v>
      </c>
      <c r="N56" s="23">
        <f>SUM($N$8:$N$55)</f>
        <v>908</v>
      </c>
      <c r="O56" s="23">
        <f>SUM($O$8:$O$55)</f>
        <v>268</v>
      </c>
      <c r="P56" s="23">
        <f>SUM($P$8:$P$55)</f>
        <v>350</v>
      </c>
      <c r="Q56" s="23">
        <f>SUM($Q$8:$Q$55)</f>
        <v>474</v>
      </c>
      <c r="R56" s="23">
        <f>SUM($R$8:$R$55)</f>
        <v>499</v>
      </c>
      <c r="S56" s="23">
        <f>SUM($S$8:$S$55)</f>
        <v>282</v>
      </c>
      <c r="T56" s="23">
        <f>SUM($T$8:$T$55)</f>
        <v>294</v>
      </c>
      <c r="U56" s="23">
        <f>SUM($U$8:$U$55)</f>
        <v>340</v>
      </c>
      <c r="V56" s="23">
        <f>SUM($V$8:$V$55)</f>
        <v>200</v>
      </c>
      <c r="W56" s="23">
        <f>SUM($W$8:$W$55)</f>
        <v>266</v>
      </c>
      <c r="X56" s="23">
        <f>SUM($X$8:$X$55)</f>
        <v>263</v>
      </c>
      <c r="Y56" s="23">
        <f>SUM($Y$8:$Y$55)</f>
        <v>240</v>
      </c>
      <c r="Z56" s="23">
        <f>SUM($Z$8:$Z$55)</f>
        <v>259</v>
      </c>
      <c r="AA56" s="23">
        <f>SUM($AA$8:$AA$55)</f>
        <v>323</v>
      </c>
      <c r="AB56" s="23">
        <f>SUM($AB$8:$AB$55)</f>
        <v>247</v>
      </c>
      <c r="AC56" s="23">
        <f>SUM($AC$8:$AC$55)</f>
        <v>218</v>
      </c>
      <c r="AD56" s="23">
        <f>SUM($AD$8:$AD$55)</f>
        <v>264</v>
      </c>
      <c r="AE56" s="23">
        <f>SUM($AE$8:$AE$55)</f>
        <v>225</v>
      </c>
      <c r="AF56" s="23">
        <f>SUM($AF$8:$AF$55)</f>
        <v>269</v>
      </c>
      <c r="AG56" s="24">
        <f>SUM($B$56:$AF$56)</f>
        <v>10856</v>
      </c>
      <c r="AH56" s="25">
        <f>ROUND(AVERAGE($B$56:$AF$56),2)</f>
        <v>350.19</v>
      </c>
    </row>
    <row r="57" spans="1:34" customFormat="1" ht="12" customHeight="1" x14ac:dyDescent="0.25">
      <c r="A57" s="22" t="s">
        <v>5</v>
      </c>
      <c r="B57" s="23">
        <f>ROUND(AVERAGE($B$8:$B$55), 2)</f>
        <v>7.56</v>
      </c>
      <c r="C57" s="23">
        <f>ROUND(AVERAGE($C$8:$C$55), 2)</f>
        <v>9.3800000000000008</v>
      </c>
      <c r="D57" s="23">
        <f>ROUND(AVERAGE($D$8:$D$55), 2)</f>
        <v>9</v>
      </c>
      <c r="E57" s="23">
        <f>ROUND(AVERAGE($E$8:$E$55), 2)</f>
        <v>8.58</v>
      </c>
      <c r="F57" s="23">
        <f>ROUND(AVERAGE($F$8:$F$55), 2)</f>
        <v>5.77</v>
      </c>
      <c r="G57" s="23">
        <f>ROUND(AVERAGE($G$8:$G$55), 2)</f>
        <v>5.63</v>
      </c>
      <c r="H57" s="23">
        <f>ROUND(AVERAGE($H$8:$H$55), 2)</f>
        <v>10.33</v>
      </c>
      <c r="I57" s="23">
        <f>ROUND(AVERAGE($I$8:$I$55), 2)</f>
        <v>7.58</v>
      </c>
      <c r="J57" s="23">
        <f>ROUND(AVERAGE($J$8:$J$55), 2)</f>
        <v>7.29</v>
      </c>
      <c r="K57" s="23">
        <f>ROUND(AVERAGE($K$8:$K$55), 2)</f>
        <v>3.83</v>
      </c>
      <c r="L57" s="23">
        <f>ROUND(AVERAGE($L$8:$L$55), 2)</f>
        <v>4.42</v>
      </c>
      <c r="M57" s="23">
        <f>ROUND(AVERAGE($M$8:$M$55), 2)</f>
        <v>17.850000000000001</v>
      </c>
      <c r="N57" s="23">
        <f>ROUND(AVERAGE($N$8:$N$55), 2)</f>
        <v>18.920000000000002</v>
      </c>
      <c r="O57" s="23">
        <f>ROUND(AVERAGE($O$8:$O$55), 2)</f>
        <v>5.58</v>
      </c>
      <c r="P57" s="23">
        <f>ROUND(AVERAGE($P$8:$P$55), 2)</f>
        <v>7.29</v>
      </c>
      <c r="Q57" s="23">
        <f>ROUND(AVERAGE($Q$8:$Q$55), 2)</f>
        <v>9.8800000000000008</v>
      </c>
      <c r="R57" s="23">
        <f>ROUND(AVERAGE($R$8:$R$55), 2)</f>
        <v>10.4</v>
      </c>
      <c r="S57" s="23">
        <f>ROUND(AVERAGE($S$8:$S$55), 2)</f>
        <v>5.88</v>
      </c>
      <c r="T57" s="23">
        <f>ROUND(AVERAGE($T$8:$T$55), 2)</f>
        <v>6.13</v>
      </c>
      <c r="U57" s="23">
        <f>ROUND(AVERAGE($U$8:$U$55), 2)</f>
        <v>7.08</v>
      </c>
      <c r="V57" s="23">
        <f>ROUND(AVERAGE($V$8:$V$55), 2)</f>
        <v>4.17</v>
      </c>
      <c r="W57" s="23">
        <f>ROUND(AVERAGE($W$8:$W$55), 2)</f>
        <v>5.54</v>
      </c>
      <c r="X57" s="23">
        <f>ROUND(AVERAGE($X$8:$X$55), 2)</f>
        <v>5.48</v>
      </c>
      <c r="Y57" s="23">
        <f>ROUND(AVERAGE($Y$8:$Y$55), 2)</f>
        <v>5</v>
      </c>
      <c r="Z57" s="23">
        <f>ROUND(AVERAGE($Z$8:$Z$55), 2)</f>
        <v>5.4</v>
      </c>
      <c r="AA57" s="23">
        <f>ROUND(AVERAGE($AA$8:$AA$55), 2)</f>
        <v>6.73</v>
      </c>
      <c r="AB57" s="23">
        <f>ROUND(AVERAGE($AB$8:$AB$55), 2)</f>
        <v>5.15</v>
      </c>
      <c r="AC57" s="23">
        <f>ROUND(AVERAGE($AC$8:$AC$55), 2)</f>
        <v>4.54</v>
      </c>
      <c r="AD57" s="23">
        <f>ROUND(AVERAGE($AD$8:$AD$55), 2)</f>
        <v>5.5</v>
      </c>
      <c r="AE57" s="23">
        <f>ROUND(AVERAGE($AE$8:$AE$55), 2)</f>
        <v>4.6900000000000004</v>
      </c>
      <c r="AF57" s="23">
        <f>ROUND(AVERAGE($AF$8:$AF$55), 2)</f>
        <v>5.6</v>
      </c>
      <c r="AG57" s="26"/>
      <c r="AH57" s="25">
        <f>ROUND(AVERAGE($B$57:$AF$57),2)</f>
        <v>7.3</v>
      </c>
    </row>
    <row r="58" spans="1:34" customFormat="1" ht="12" customHeight="1" x14ac:dyDescent="0.25">
      <c r="A58" s="22" t="s">
        <v>64</v>
      </c>
      <c r="B58" s="23">
        <f>MAX($B$8:$B$55)</f>
        <v>53</v>
      </c>
      <c r="C58" s="23">
        <f>MAX($C$8:$C$55)</f>
        <v>51</v>
      </c>
      <c r="D58" s="23">
        <f>MAX($D$8:$D$55)</f>
        <v>46</v>
      </c>
      <c r="E58" s="23">
        <f>MAX($E$8:$E$55)</f>
        <v>33</v>
      </c>
      <c r="F58" s="23">
        <f>MAX($F$8:$F$55)</f>
        <v>12</v>
      </c>
      <c r="G58" s="23">
        <f>MAX($G$8:$G$55)</f>
        <v>13</v>
      </c>
      <c r="H58" s="23">
        <f>MAX($H$8:$H$55)</f>
        <v>44</v>
      </c>
      <c r="I58" s="23">
        <f>MAX($I$8:$I$55)</f>
        <v>51</v>
      </c>
      <c r="J58" s="23">
        <f>MAX($J$8:$J$55)</f>
        <v>43</v>
      </c>
      <c r="K58" s="23">
        <f>MAX($K$8:$K$55)</f>
        <v>9</v>
      </c>
      <c r="L58" s="23">
        <f>MAX($L$8:$L$55)</f>
        <v>8</v>
      </c>
      <c r="M58" s="23">
        <f>MAX($M$8:$M$55)</f>
        <v>53</v>
      </c>
      <c r="N58" s="23">
        <f>MAX($N$8:$N$55)</f>
        <v>53</v>
      </c>
      <c r="O58" s="23">
        <f>MAX($O$8:$O$55)</f>
        <v>14</v>
      </c>
      <c r="P58" s="23">
        <f>MAX($P$8:$P$55)</f>
        <v>54</v>
      </c>
      <c r="Q58" s="23">
        <f>MAX($Q$8:$Q$55)</f>
        <v>52</v>
      </c>
      <c r="R58" s="23">
        <f>MAX($R$8:$R$55)</f>
        <v>46</v>
      </c>
      <c r="S58" s="23">
        <f>MAX($S$8:$S$55)</f>
        <v>13</v>
      </c>
      <c r="T58" s="23">
        <f>MAX($T$8:$T$55)</f>
        <v>11</v>
      </c>
      <c r="U58" s="23">
        <f>MAX($U$8:$U$55)</f>
        <v>49</v>
      </c>
      <c r="V58" s="23">
        <f>MAX($V$8:$V$55)</f>
        <v>13</v>
      </c>
      <c r="W58" s="23">
        <f>MAX($W$8:$W$55)</f>
        <v>13</v>
      </c>
      <c r="X58" s="23">
        <f>MAX($X$8:$X$55)</f>
        <v>13</v>
      </c>
      <c r="Y58" s="23">
        <f>MAX($Y$8:$Y$55)</f>
        <v>11</v>
      </c>
      <c r="Z58" s="23">
        <f>MAX($Z$8:$Z$55)</f>
        <v>10</v>
      </c>
      <c r="AA58" s="23">
        <f>MAX($AA$8:$AA$55)</f>
        <v>13</v>
      </c>
      <c r="AB58" s="23">
        <f>MAX($AB$8:$AB$55)</f>
        <v>13</v>
      </c>
      <c r="AC58" s="23">
        <f>MAX($AC$8:$AC$55)</f>
        <v>13</v>
      </c>
      <c r="AD58" s="23">
        <f>MAX($AD$8:$AD$55)</f>
        <v>13</v>
      </c>
      <c r="AE58" s="23">
        <f>MAX($AE$8:$AE$55)</f>
        <v>13</v>
      </c>
      <c r="AF58" s="23">
        <f>MAX($AF$8:$AF$55)</f>
        <v>12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1</v>
      </c>
      <c r="H59" s="29">
        <f>MIN($H$8:$H$55)</f>
        <v>1</v>
      </c>
      <c r="I59" s="29">
        <f>MIN($I$8:$I$55)</f>
        <v>1</v>
      </c>
      <c r="J59" s="29">
        <f>MIN($J$8:$J$55)</f>
        <v>1</v>
      </c>
      <c r="K59" s="29">
        <f>MIN($K$8:$K$55)</f>
        <v>1</v>
      </c>
      <c r="L59" s="29">
        <f>MIN($L$8:$L$55)</f>
        <v>1</v>
      </c>
      <c r="M59" s="29">
        <f>MIN($M$8:$M$55)</f>
        <v>1</v>
      </c>
      <c r="N59" s="29">
        <f>MIN($N$8:$N$55)</f>
        <v>1</v>
      </c>
      <c r="O59" s="29">
        <f>MIN($O$8:$O$55)</f>
        <v>2</v>
      </c>
      <c r="P59" s="29">
        <f>MIN($P$8:$P$55)</f>
        <v>1</v>
      </c>
      <c r="Q59" s="29">
        <f>MIN($Q$8:$Q$55)</f>
        <v>1</v>
      </c>
      <c r="R59" s="29">
        <f>MIN($R$8:$R$55)</f>
        <v>1</v>
      </c>
      <c r="S59" s="29">
        <f>MIN($S$8:$S$55)</f>
        <v>1</v>
      </c>
      <c r="T59" s="29">
        <f>MIN($T$8:$T$55)</f>
        <v>1</v>
      </c>
      <c r="U59" s="29">
        <f>MIN($U$8:$U$55)</f>
        <v>1</v>
      </c>
      <c r="V59" s="29">
        <f>MIN($V$8:$V$55)</f>
        <v>1</v>
      </c>
      <c r="W59" s="29">
        <f>MIN($W$8:$W$55)</f>
        <v>1</v>
      </c>
      <c r="X59" s="29">
        <f>MIN($X$8:$X$55)</f>
        <v>1</v>
      </c>
      <c r="Y59" s="29">
        <f>MIN($Y$8:$Y$55)</f>
        <v>1</v>
      </c>
      <c r="Z59" s="29">
        <f>MIN($Z$8:$Z$55)</f>
        <v>1</v>
      </c>
      <c r="AA59" s="29">
        <f>MIN($AA$8:$AA$55)</f>
        <v>1</v>
      </c>
      <c r="AB59" s="29">
        <f>MIN($AB$8:$AB$55)</f>
        <v>1</v>
      </c>
      <c r="AC59" s="29">
        <f>MIN($AC$8:$AC$55)</f>
        <v>1</v>
      </c>
      <c r="AD59" s="29">
        <f>MIN($AD$8:$AD$55)</f>
        <v>1</v>
      </c>
      <c r="AE59" s="29">
        <f>MIN($AE$8:$AE$55)</f>
        <v>1</v>
      </c>
      <c r="AF59" s="29">
        <f>MIN($AF$8:$AF$55)</f>
        <v>1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9503</v>
      </c>
    </row>
    <row r="62" spans="1:34" x14ac:dyDescent="0.25">
      <c r="A62" s="40" t="s">
        <v>67</v>
      </c>
      <c r="B62" s="42"/>
      <c r="C62" s="42"/>
      <c r="D62" s="41">
        <f>SUM($B$52:$AF$55,$B$8:$AF$23)</f>
        <v>1353</v>
      </c>
    </row>
    <row r="63" spans="1:34" x14ac:dyDescent="0.25">
      <c r="A63" s="40" t="s">
        <v>68</v>
      </c>
      <c r="B63" s="42"/>
      <c r="C63" s="42"/>
      <c r="D63" s="41">
        <f>MAX($B$8:$AF$55)</f>
        <v>54</v>
      </c>
    </row>
    <row r="64" spans="1:34" x14ac:dyDescent="0.25">
      <c r="A64" s="40" t="s">
        <v>69</v>
      </c>
      <c r="B64" s="42"/>
      <c r="C64" s="42"/>
      <c r="D64" s="41">
        <f>MIN($B$8:$AF$55)</f>
        <v>1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9CB0-2C65-4D61-9BA9-C255C7331E31}">
  <sheetPr>
    <pageSetUpPr fitToPage="1"/>
  </sheetPr>
  <dimension ref="A1:AG64"/>
  <sheetViews>
    <sheetView workbookViewId="0">
      <selection activeCell="A2" sqref="A2"/>
    </sheetView>
  </sheetViews>
  <sheetFormatPr defaultRowHeight="12" x14ac:dyDescent="0.25"/>
  <cols>
    <col min="1" max="1" width="12.7109375" style="1" customWidth="1"/>
    <col min="2" max="33" width="6.7109375" style="1" customWidth="1"/>
    <col min="34" max="34" width="9.140625" style="1" customWidth="1"/>
    <col min="35" max="16384" width="9.140625" style="1"/>
  </cols>
  <sheetData>
    <row r="1" spans="1:33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customFormat="1" ht="12" customHeight="1" x14ac:dyDescent="0.25"/>
    <row r="3" spans="1:33" customFormat="1" ht="12" customHeight="1" thickBot="1" x14ac:dyDescent="0.3">
      <c r="A3" s="1"/>
      <c r="B3" s="36" t="s">
        <v>78</v>
      </c>
    </row>
    <row r="4" spans="1:33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3" t="s">
        <v>4</v>
      </c>
      <c r="AG4" s="47" t="s">
        <v>5</v>
      </c>
    </row>
    <row r="5" spans="1:33" customFormat="1" ht="12" customHeight="1" x14ac:dyDescent="0.25">
      <c r="A5" s="5" t="s">
        <v>6</v>
      </c>
      <c r="B5" s="6" t="s">
        <v>77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44"/>
      <c r="AG5" s="48"/>
    </row>
    <row r="6" spans="1:33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45"/>
      <c r="AG6" s="49"/>
    </row>
    <row r="7" spans="1:33" customFormat="1" ht="12" customHeight="1" thickBot="1" x14ac:dyDescent="0.3">
      <c r="A7" s="33"/>
      <c r="B7" s="32" t="s">
        <v>15</v>
      </c>
      <c r="C7" s="32" t="s">
        <v>9</v>
      </c>
      <c r="D7" s="32" t="s">
        <v>10</v>
      </c>
      <c r="E7" s="32" t="s">
        <v>11</v>
      </c>
      <c r="F7" s="32" t="s">
        <v>12</v>
      </c>
      <c r="G7" s="32" t="s">
        <v>13</v>
      </c>
      <c r="H7" s="32" t="s">
        <v>14</v>
      </c>
      <c r="I7" s="32" t="s">
        <v>15</v>
      </c>
      <c r="J7" s="32" t="s">
        <v>9</v>
      </c>
      <c r="K7" s="32" t="s">
        <v>10</v>
      </c>
      <c r="L7" s="32" t="s">
        <v>11</v>
      </c>
      <c r="M7" s="32" t="s">
        <v>12</v>
      </c>
      <c r="N7" s="32" t="s">
        <v>13</v>
      </c>
      <c r="O7" s="32" t="s">
        <v>14</v>
      </c>
      <c r="P7" s="32" t="s">
        <v>15</v>
      </c>
      <c r="Q7" s="32" t="s">
        <v>9</v>
      </c>
      <c r="R7" s="32" t="s">
        <v>10</v>
      </c>
      <c r="S7" s="32" t="s">
        <v>11</v>
      </c>
      <c r="T7" s="32" t="s">
        <v>12</v>
      </c>
      <c r="U7" s="32" t="s">
        <v>13</v>
      </c>
      <c r="V7" s="32" t="s">
        <v>14</v>
      </c>
      <c r="W7" s="32" t="s">
        <v>15</v>
      </c>
      <c r="X7" s="32" t="s">
        <v>9</v>
      </c>
      <c r="Y7" s="32" t="s">
        <v>10</v>
      </c>
      <c r="Z7" s="32" t="s">
        <v>11</v>
      </c>
      <c r="AA7" s="32" t="s">
        <v>12</v>
      </c>
      <c r="AB7" s="32" t="s">
        <v>13</v>
      </c>
      <c r="AC7" s="32" t="s">
        <v>14</v>
      </c>
      <c r="AD7" s="32" t="s">
        <v>15</v>
      </c>
      <c r="AE7" s="32" t="s">
        <v>9</v>
      </c>
      <c r="AF7" s="46"/>
      <c r="AG7" s="50"/>
    </row>
    <row r="8" spans="1:33" customFormat="1" ht="12" customHeight="1" thickTop="1" x14ac:dyDescent="0.25">
      <c r="A8" s="10" t="s">
        <v>16</v>
      </c>
      <c r="B8" s="11">
        <v>2</v>
      </c>
      <c r="C8" s="11">
        <v>2</v>
      </c>
      <c r="D8" s="11">
        <v>2</v>
      </c>
      <c r="E8" s="11">
        <v>2</v>
      </c>
      <c r="F8" s="11">
        <v>1</v>
      </c>
      <c r="G8" s="11">
        <v>2</v>
      </c>
      <c r="H8" s="11">
        <v>2</v>
      </c>
      <c r="I8" s="11">
        <v>2</v>
      </c>
      <c r="J8" s="11">
        <v>2</v>
      </c>
      <c r="K8" s="11">
        <v>1</v>
      </c>
      <c r="L8" s="11">
        <v>2</v>
      </c>
      <c r="M8" s="11">
        <v>1</v>
      </c>
      <c r="N8" s="11">
        <v>2</v>
      </c>
      <c r="O8" s="11">
        <v>2</v>
      </c>
      <c r="P8" s="11">
        <v>2</v>
      </c>
      <c r="Q8" s="11">
        <v>1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  <c r="W8" s="11">
        <v>1</v>
      </c>
      <c r="X8" s="11">
        <v>3</v>
      </c>
      <c r="Y8" s="11">
        <v>3</v>
      </c>
      <c r="Z8" s="11">
        <v>3</v>
      </c>
      <c r="AA8" s="11">
        <v>2</v>
      </c>
      <c r="AB8" s="11">
        <v>2</v>
      </c>
      <c r="AC8" s="11">
        <v>2</v>
      </c>
      <c r="AD8" s="11">
        <v>2</v>
      </c>
      <c r="AE8" s="11">
        <v>2</v>
      </c>
      <c r="AF8" s="12">
        <f>SUM($B$8:$AE$8)</f>
        <v>58</v>
      </c>
      <c r="AG8" s="13">
        <f>ROUND(AVERAGE($B$8:$AE$8),2)</f>
        <v>1.93</v>
      </c>
    </row>
    <row r="9" spans="1:33" customFormat="1" ht="12" customHeight="1" x14ac:dyDescent="0.25">
      <c r="A9" s="14" t="s">
        <v>17</v>
      </c>
      <c r="B9" s="15">
        <v>2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1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  <c r="N9" s="15">
        <v>1</v>
      </c>
      <c r="O9" s="15">
        <v>2</v>
      </c>
      <c r="P9" s="15">
        <v>1</v>
      </c>
      <c r="Q9" s="15">
        <v>2</v>
      </c>
      <c r="R9" s="15">
        <v>2</v>
      </c>
      <c r="S9" s="15">
        <v>2</v>
      </c>
      <c r="T9" s="15">
        <v>2</v>
      </c>
      <c r="U9" s="15">
        <v>1</v>
      </c>
      <c r="V9" s="15">
        <v>2</v>
      </c>
      <c r="W9" s="15">
        <v>3</v>
      </c>
      <c r="X9" s="15">
        <v>2</v>
      </c>
      <c r="Y9" s="15">
        <v>2</v>
      </c>
      <c r="Z9" s="15">
        <v>2</v>
      </c>
      <c r="AA9" s="15">
        <v>3</v>
      </c>
      <c r="AB9" s="15">
        <v>3</v>
      </c>
      <c r="AC9" s="15">
        <v>3</v>
      </c>
      <c r="AD9" s="15">
        <v>2</v>
      </c>
      <c r="AE9" s="15">
        <v>2</v>
      </c>
      <c r="AF9" s="16">
        <f>SUM($B$9:$AE$9)</f>
        <v>60</v>
      </c>
      <c r="AG9" s="17">
        <f>ROUND(AVERAGE($B$9:$AE$9),2)</f>
        <v>2</v>
      </c>
    </row>
    <row r="10" spans="1:33" customFormat="1" ht="12" customHeight="1" x14ac:dyDescent="0.25">
      <c r="A10" s="14" t="s">
        <v>18</v>
      </c>
      <c r="B10" s="15">
        <v>2</v>
      </c>
      <c r="C10" s="15">
        <v>3</v>
      </c>
      <c r="D10" s="15">
        <v>3</v>
      </c>
      <c r="E10" s="15">
        <v>1</v>
      </c>
      <c r="F10" s="15">
        <v>2</v>
      </c>
      <c r="G10" s="15">
        <v>1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2</v>
      </c>
      <c r="P10" s="15">
        <v>2</v>
      </c>
      <c r="Q10" s="15">
        <v>2</v>
      </c>
      <c r="R10" s="15">
        <v>2</v>
      </c>
      <c r="S10" s="15">
        <v>1</v>
      </c>
      <c r="T10" s="15">
        <v>2</v>
      </c>
      <c r="U10" s="15">
        <v>2</v>
      </c>
      <c r="V10" s="15">
        <v>1</v>
      </c>
      <c r="W10" s="15">
        <v>1</v>
      </c>
      <c r="X10" s="15">
        <v>2</v>
      </c>
      <c r="Y10" s="15">
        <v>2</v>
      </c>
      <c r="Z10" s="15">
        <v>2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6">
        <f>SUM($B$10:$AE$10)</f>
        <v>57</v>
      </c>
      <c r="AG10" s="17">
        <f>ROUND(AVERAGE($B$10:$AE$10),2)</f>
        <v>1.9</v>
      </c>
    </row>
    <row r="11" spans="1:33" customFormat="1" ht="12" customHeight="1" x14ac:dyDescent="0.25">
      <c r="A11" s="14" t="s">
        <v>19</v>
      </c>
      <c r="B11" s="15">
        <v>2</v>
      </c>
      <c r="C11" s="15">
        <v>2</v>
      </c>
      <c r="D11" s="15">
        <v>2</v>
      </c>
      <c r="E11" s="15">
        <v>2</v>
      </c>
      <c r="F11" s="15">
        <v>1</v>
      </c>
      <c r="G11" s="15">
        <v>2</v>
      </c>
      <c r="H11" s="15">
        <v>2</v>
      </c>
      <c r="I11" s="15">
        <v>1</v>
      </c>
      <c r="J11" s="15">
        <v>2</v>
      </c>
      <c r="K11" s="15">
        <v>2</v>
      </c>
      <c r="L11" s="15">
        <v>1</v>
      </c>
      <c r="M11" s="15">
        <v>2</v>
      </c>
      <c r="N11" s="15">
        <v>2</v>
      </c>
      <c r="O11" s="15">
        <v>1</v>
      </c>
      <c r="P11" s="15">
        <v>2</v>
      </c>
      <c r="Q11" s="15">
        <v>2</v>
      </c>
      <c r="R11" s="15">
        <v>2</v>
      </c>
      <c r="S11" s="15">
        <v>2</v>
      </c>
      <c r="T11" s="15">
        <v>2</v>
      </c>
      <c r="U11" s="15">
        <v>2</v>
      </c>
      <c r="V11" s="15">
        <v>2</v>
      </c>
      <c r="W11" s="15">
        <v>3</v>
      </c>
      <c r="X11" s="15">
        <v>2</v>
      </c>
      <c r="Y11" s="15">
        <v>2</v>
      </c>
      <c r="Z11" s="15">
        <v>2</v>
      </c>
      <c r="AA11" s="15">
        <v>2</v>
      </c>
      <c r="AB11" s="15">
        <v>2</v>
      </c>
      <c r="AC11" s="15">
        <v>2</v>
      </c>
      <c r="AD11" s="15">
        <v>2</v>
      </c>
      <c r="AE11" s="15">
        <v>2</v>
      </c>
      <c r="AF11" s="16">
        <f>SUM($B$11:$AE$11)</f>
        <v>57</v>
      </c>
      <c r="AG11" s="17">
        <f>ROUND(AVERAGE($B$11:$AE$11),2)</f>
        <v>1.9</v>
      </c>
    </row>
    <row r="12" spans="1:33" customFormat="1" ht="12" customHeight="1" x14ac:dyDescent="0.25">
      <c r="A12" s="14" t="s">
        <v>20</v>
      </c>
      <c r="B12" s="15">
        <v>2</v>
      </c>
      <c r="C12" s="15">
        <v>2</v>
      </c>
      <c r="D12" s="15">
        <v>2</v>
      </c>
      <c r="E12" s="15">
        <v>2</v>
      </c>
      <c r="F12" s="15">
        <v>2</v>
      </c>
      <c r="G12" s="15">
        <v>2</v>
      </c>
      <c r="H12" s="15">
        <v>2</v>
      </c>
      <c r="I12" s="15">
        <v>2</v>
      </c>
      <c r="J12" s="15">
        <v>1</v>
      </c>
      <c r="K12" s="15">
        <v>2</v>
      </c>
      <c r="L12" s="15">
        <v>2</v>
      </c>
      <c r="M12" s="15">
        <v>2</v>
      </c>
      <c r="N12" s="15">
        <v>2</v>
      </c>
      <c r="O12" s="15">
        <v>2</v>
      </c>
      <c r="P12" s="15">
        <v>2</v>
      </c>
      <c r="Q12" s="15">
        <v>1</v>
      </c>
      <c r="R12" s="15">
        <v>1</v>
      </c>
      <c r="S12" s="15">
        <v>2</v>
      </c>
      <c r="T12" s="15">
        <v>1</v>
      </c>
      <c r="U12" s="15">
        <v>2</v>
      </c>
      <c r="V12" s="15">
        <v>2</v>
      </c>
      <c r="W12" s="15">
        <v>2</v>
      </c>
      <c r="X12" s="15">
        <v>3</v>
      </c>
      <c r="Y12" s="15">
        <v>2</v>
      </c>
      <c r="Z12" s="15">
        <v>3</v>
      </c>
      <c r="AA12" s="15">
        <v>3</v>
      </c>
      <c r="AB12" s="15">
        <v>3</v>
      </c>
      <c r="AC12" s="15">
        <v>2</v>
      </c>
      <c r="AD12" s="15">
        <v>2</v>
      </c>
      <c r="AE12" s="15">
        <v>2</v>
      </c>
      <c r="AF12" s="16">
        <f>SUM($B$12:$AE$12)</f>
        <v>60</v>
      </c>
      <c r="AG12" s="17">
        <f>ROUND(AVERAGE($B$12:$AE$12),2)</f>
        <v>2</v>
      </c>
    </row>
    <row r="13" spans="1:33" customFormat="1" ht="12" customHeight="1" x14ac:dyDescent="0.25">
      <c r="A13" s="14" t="s">
        <v>21</v>
      </c>
      <c r="B13" s="15">
        <v>2</v>
      </c>
      <c r="C13" s="15">
        <v>2</v>
      </c>
      <c r="D13" s="15">
        <v>2</v>
      </c>
      <c r="E13" s="15">
        <v>1</v>
      </c>
      <c r="F13" s="15">
        <v>2</v>
      </c>
      <c r="G13" s="15">
        <v>2</v>
      </c>
      <c r="H13" s="15">
        <v>1</v>
      </c>
      <c r="I13" s="15">
        <v>2</v>
      </c>
      <c r="J13" s="15">
        <v>2</v>
      </c>
      <c r="K13" s="15">
        <v>1</v>
      </c>
      <c r="L13" s="15">
        <v>2</v>
      </c>
      <c r="M13" s="15">
        <v>1</v>
      </c>
      <c r="N13" s="15">
        <v>2</v>
      </c>
      <c r="O13" s="15">
        <v>2</v>
      </c>
      <c r="P13" s="15">
        <v>1</v>
      </c>
      <c r="Q13" s="15">
        <v>2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2</v>
      </c>
      <c r="Z13" s="15">
        <v>2</v>
      </c>
      <c r="AA13" s="15">
        <v>2</v>
      </c>
      <c r="AB13" s="15">
        <v>2</v>
      </c>
      <c r="AC13" s="15">
        <v>2</v>
      </c>
      <c r="AD13" s="15">
        <v>2</v>
      </c>
      <c r="AE13" s="15">
        <v>2</v>
      </c>
      <c r="AF13" s="16">
        <f>SUM($B$13:$AE$13)</f>
        <v>55</v>
      </c>
      <c r="AG13" s="17">
        <f>ROUND(AVERAGE($B$13:$AE$13),2)</f>
        <v>1.83</v>
      </c>
    </row>
    <row r="14" spans="1:33" customFormat="1" ht="12" customHeight="1" x14ac:dyDescent="0.25">
      <c r="A14" s="14" t="s">
        <v>22</v>
      </c>
      <c r="B14" s="15">
        <v>2</v>
      </c>
      <c r="C14" s="15">
        <v>2</v>
      </c>
      <c r="D14" s="15">
        <v>3</v>
      </c>
      <c r="E14" s="15">
        <v>2</v>
      </c>
      <c r="F14" s="15">
        <v>2</v>
      </c>
      <c r="G14" s="15">
        <v>1</v>
      </c>
      <c r="H14" s="15">
        <v>2</v>
      </c>
      <c r="I14" s="15">
        <v>2</v>
      </c>
      <c r="J14" s="15">
        <v>2</v>
      </c>
      <c r="K14" s="15">
        <v>2</v>
      </c>
      <c r="L14" s="15">
        <v>2</v>
      </c>
      <c r="M14" s="15">
        <v>2</v>
      </c>
      <c r="N14" s="15">
        <v>2</v>
      </c>
      <c r="O14" s="15">
        <v>2</v>
      </c>
      <c r="P14" s="15">
        <v>2</v>
      </c>
      <c r="Q14" s="15">
        <v>2</v>
      </c>
      <c r="R14" s="15">
        <v>2</v>
      </c>
      <c r="S14" s="15">
        <v>1</v>
      </c>
      <c r="T14" s="15">
        <v>2</v>
      </c>
      <c r="U14" s="15">
        <v>2</v>
      </c>
      <c r="V14" s="15">
        <v>2</v>
      </c>
      <c r="W14" s="15">
        <v>1</v>
      </c>
      <c r="X14" s="15">
        <v>2</v>
      </c>
      <c r="Y14" s="15">
        <v>2</v>
      </c>
      <c r="Z14" s="15">
        <v>2</v>
      </c>
      <c r="AA14" s="15">
        <v>2</v>
      </c>
      <c r="AB14" s="15">
        <v>2</v>
      </c>
      <c r="AC14" s="15">
        <v>2</v>
      </c>
      <c r="AD14" s="15">
        <v>2</v>
      </c>
      <c r="AE14" s="15">
        <v>2</v>
      </c>
      <c r="AF14" s="16">
        <f>SUM($B$14:$AE$14)</f>
        <v>58</v>
      </c>
      <c r="AG14" s="17">
        <f>ROUND(AVERAGE($B$14:$AE$14),2)</f>
        <v>1.93</v>
      </c>
    </row>
    <row r="15" spans="1:33" customFormat="1" ht="12" customHeight="1" x14ac:dyDescent="0.25">
      <c r="A15" s="14" t="s">
        <v>23</v>
      </c>
      <c r="B15" s="15">
        <v>1</v>
      </c>
      <c r="C15" s="15">
        <v>2</v>
      </c>
      <c r="D15" s="15">
        <v>2</v>
      </c>
      <c r="E15" s="15">
        <v>2</v>
      </c>
      <c r="F15" s="15">
        <v>1</v>
      </c>
      <c r="G15" s="15">
        <v>2</v>
      </c>
      <c r="H15" s="15">
        <v>2</v>
      </c>
      <c r="I15" s="15">
        <v>1</v>
      </c>
      <c r="J15" s="15">
        <v>2</v>
      </c>
      <c r="K15" s="15">
        <v>2</v>
      </c>
      <c r="L15" s="15">
        <v>1</v>
      </c>
      <c r="M15" s="15">
        <v>2</v>
      </c>
      <c r="N15" s="15">
        <v>2</v>
      </c>
      <c r="O15" s="15">
        <v>1</v>
      </c>
      <c r="P15" s="15">
        <v>2</v>
      </c>
      <c r="Q15" s="15">
        <v>2</v>
      </c>
      <c r="R15" s="15">
        <v>1</v>
      </c>
      <c r="S15" s="15">
        <v>2</v>
      </c>
      <c r="T15" s="15">
        <v>2</v>
      </c>
      <c r="U15" s="15">
        <v>1</v>
      </c>
      <c r="V15" s="15">
        <v>1</v>
      </c>
      <c r="W15" s="15">
        <v>2</v>
      </c>
      <c r="X15" s="15">
        <v>2</v>
      </c>
      <c r="Y15" s="15">
        <v>2</v>
      </c>
      <c r="Z15" s="15">
        <v>2</v>
      </c>
      <c r="AA15" s="15">
        <v>2</v>
      </c>
      <c r="AB15" s="15">
        <v>3</v>
      </c>
      <c r="AC15" s="15">
        <v>2</v>
      </c>
      <c r="AD15" s="15">
        <v>2</v>
      </c>
      <c r="AE15" s="15">
        <v>2</v>
      </c>
      <c r="AF15" s="16">
        <f>SUM($B$15:$AE$15)</f>
        <v>53</v>
      </c>
      <c r="AG15" s="17">
        <f>ROUND(AVERAGE($B$15:$AE$15),2)</f>
        <v>1.77</v>
      </c>
    </row>
    <row r="16" spans="1:33" customFormat="1" ht="12" customHeight="1" x14ac:dyDescent="0.25">
      <c r="A16" s="14" t="s">
        <v>24</v>
      </c>
      <c r="B16" s="15">
        <v>2</v>
      </c>
      <c r="C16" s="15">
        <v>2</v>
      </c>
      <c r="D16" s="15">
        <v>2</v>
      </c>
      <c r="E16" s="15">
        <v>1</v>
      </c>
      <c r="F16" s="15">
        <v>2</v>
      </c>
      <c r="G16" s="15">
        <v>2</v>
      </c>
      <c r="H16" s="15">
        <v>2</v>
      </c>
      <c r="I16" s="15">
        <v>2</v>
      </c>
      <c r="J16" s="15">
        <v>1</v>
      </c>
      <c r="K16" s="15">
        <v>2</v>
      </c>
      <c r="L16" s="15">
        <v>2</v>
      </c>
      <c r="M16" s="15">
        <v>1</v>
      </c>
      <c r="N16" s="15">
        <v>1</v>
      </c>
      <c r="O16" s="15">
        <v>2</v>
      </c>
      <c r="P16" s="15">
        <v>1</v>
      </c>
      <c r="Q16" s="15">
        <v>1</v>
      </c>
      <c r="R16" s="15">
        <v>2</v>
      </c>
      <c r="S16" s="15">
        <v>2</v>
      </c>
      <c r="T16" s="15">
        <v>2</v>
      </c>
      <c r="U16" s="15">
        <v>2</v>
      </c>
      <c r="V16" s="15">
        <v>2</v>
      </c>
      <c r="W16" s="15">
        <v>2</v>
      </c>
      <c r="X16" s="15">
        <v>2</v>
      </c>
      <c r="Y16" s="15">
        <v>3</v>
      </c>
      <c r="Z16" s="15">
        <v>2</v>
      </c>
      <c r="AA16" s="15">
        <v>3</v>
      </c>
      <c r="AB16" s="15">
        <v>2</v>
      </c>
      <c r="AC16" s="15">
        <v>2</v>
      </c>
      <c r="AD16" s="15">
        <v>2</v>
      </c>
      <c r="AE16" s="15">
        <v>2</v>
      </c>
      <c r="AF16" s="16">
        <f>SUM($B$16:$AE$16)</f>
        <v>56</v>
      </c>
      <c r="AG16" s="17">
        <f>ROUND(AVERAGE($B$16:$AE$16),2)</f>
        <v>1.87</v>
      </c>
    </row>
    <row r="17" spans="1:33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1</v>
      </c>
      <c r="H17" s="15">
        <v>1</v>
      </c>
      <c r="I17" s="15">
        <v>2</v>
      </c>
      <c r="J17" s="15">
        <v>2</v>
      </c>
      <c r="K17" s="15">
        <v>1</v>
      </c>
      <c r="L17" s="15">
        <v>2</v>
      </c>
      <c r="M17" s="15">
        <v>2</v>
      </c>
      <c r="N17" s="15">
        <v>2</v>
      </c>
      <c r="O17" s="15">
        <v>2</v>
      </c>
      <c r="P17" s="15">
        <v>2</v>
      </c>
      <c r="Q17" s="15">
        <v>2</v>
      </c>
      <c r="R17" s="15">
        <v>2</v>
      </c>
      <c r="S17" s="15">
        <v>2</v>
      </c>
      <c r="T17" s="15">
        <v>1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2</v>
      </c>
      <c r="AA17" s="15">
        <v>2</v>
      </c>
      <c r="AB17" s="15">
        <v>2</v>
      </c>
      <c r="AC17" s="15">
        <v>2</v>
      </c>
      <c r="AD17" s="15">
        <v>2</v>
      </c>
      <c r="AE17" s="15">
        <v>2</v>
      </c>
      <c r="AF17" s="16">
        <f>SUM($B$17:$AE$17)</f>
        <v>56</v>
      </c>
      <c r="AG17" s="17">
        <f>ROUND(AVERAGE($B$17:$AE$17),2)</f>
        <v>1.87</v>
      </c>
    </row>
    <row r="18" spans="1:33" customFormat="1" ht="12" customHeight="1" x14ac:dyDescent="0.25">
      <c r="A18" s="14" t="s">
        <v>26</v>
      </c>
      <c r="B18" s="15">
        <v>2</v>
      </c>
      <c r="C18" s="15">
        <v>2</v>
      </c>
      <c r="D18" s="15">
        <v>2</v>
      </c>
      <c r="E18" s="15">
        <v>2</v>
      </c>
      <c r="F18" s="15">
        <v>1</v>
      </c>
      <c r="G18" s="15">
        <v>2</v>
      </c>
      <c r="H18" s="15">
        <v>2</v>
      </c>
      <c r="I18" s="15">
        <v>1</v>
      </c>
      <c r="J18" s="15">
        <v>2</v>
      </c>
      <c r="K18" s="15">
        <v>2</v>
      </c>
      <c r="L18" s="15">
        <v>2</v>
      </c>
      <c r="M18" s="15">
        <v>2</v>
      </c>
      <c r="N18" s="15">
        <v>2</v>
      </c>
      <c r="O18" s="15">
        <v>2</v>
      </c>
      <c r="P18" s="15">
        <v>2</v>
      </c>
      <c r="Q18" s="15">
        <v>2</v>
      </c>
      <c r="R18" s="15">
        <v>2</v>
      </c>
      <c r="S18" s="15">
        <v>1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2</v>
      </c>
      <c r="AA18" s="15">
        <v>2</v>
      </c>
      <c r="AB18" s="15">
        <v>3</v>
      </c>
      <c r="AC18" s="15">
        <v>2</v>
      </c>
      <c r="AD18" s="15">
        <v>2</v>
      </c>
      <c r="AE18" s="15">
        <v>2</v>
      </c>
      <c r="AF18" s="16">
        <f>SUM($B$18:$AE$18)</f>
        <v>58</v>
      </c>
      <c r="AG18" s="17">
        <f>ROUND(AVERAGE($B$18:$AE$18),2)</f>
        <v>1.93</v>
      </c>
    </row>
    <row r="19" spans="1:33" customFormat="1" ht="12" customHeight="1" x14ac:dyDescent="0.25">
      <c r="A19" s="14" t="s">
        <v>27</v>
      </c>
      <c r="B19" s="15">
        <v>2</v>
      </c>
      <c r="C19" s="15">
        <v>3</v>
      </c>
      <c r="D19" s="15">
        <v>2</v>
      </c>
      <c r="E19" s="15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1</v>
      </c>
      <c r="M19" s="15">
        <v>2</v>
      </c>
      <c r="N19" s="15">
        <v>2</v>
      </c>
      <c r="O19" s="15">
        <v>1</v>
      </c>
      <c r="P19" s="15">
        <v>2</v>
      </c>
      <c r="Q19" s="15">
        <v>2</v>
      </c>
      <c r="R19" s="15">
        <v>1</v>
      </c>
      <c r="S19" s="15">
        <v>2</v>
      </c>
      <c r="T19" s="15">
        <v>2</v>
      </c>
      <c r="U19" s="15">
        <v>2</v>
      </c>
      <c r="V19" s="15">
        <v>2</v>
      </c>
      <c r="W19" s="15">
        <v>3</v>
      </c>
      <c r="X19" s="15">
        <v>3</v>
      </c>
      <c r="Y19" s="15">
        <v>2</v>
      </c>
      <c r="Z19" s="15">
        <v>3</v>
      </c>
      <c r="AA19" s="15">
        <v>2</v>
      </c>
      <c r="AB19" s="15">
        <v>2</v>
      </c>
      <c r="AC19" s="15">
        <v>3</v>
      </c>
      <c r="AD19" s="15">
        <v>2</v>
      </c>
      <c r="AE19" s="15">
        <v>2</v>
      </c>
      <c r="AF19" s="16">
        <f>SUM($B$19:$AE$19)</f>
        <v>62</v>
      </c>
      <c r="AG19" s="17">
        <f>ROUND(AVERAGE($B$19:$AE$19),2)</f>
        <v>2.0699999999999998</v>
      </c>
    </row>
    <row r="20" spans="1:33" customFormat="1" ht="12" customHeight="1" x14ac:dyDescent="0.25">
      <c r="A20" s="14" t="s">
        <v>28</v>
      </c>
      <c r="B20" s="15">
        <v>2</v>
      </c>
      <c r="C20" s="15">
        <v>2</v>
      </c>
      <c r="D20" s="15">
        <v>3</v>
      </c>
      <c r="E20" s="15">
        <v>1</v>
      </c>
      <c r="F20" s="15">
        <v>2</v>
      </c>
      <c r="G20" s="15">
        <v>2</v>
      </c>
      <c r="H20" s="15">
        <v>1</v>
      </c>
      <c r="I20" s="15">
        <v>2</v>
      </c>
      <c r="J20" s="15">
        <v>2</v>
      </c>
      <c r="K20" s="15">
        <v>2</v>
      </c>
      <c r="L20" s="15">
        <v>2</v>
      </c>
      <c r="M20" s="15">
        <v>2</v>
      </c>
      <c r="N20" s="15">
        <v>2</v>
      </c>
      <c r="O20" s="15">
        <v>2</v>
      </c>
      <c r="P20" s="15">
        <v>2</v>
      </c>
      <c r="Q20" s="15">
        <v>3</v>
      </c>
      <c r="R20" s="15">
        <v>2</v>
      </c>
      <c r="S20" s="15">
        <v>2</v>
      </c>
      <c r="T20" s="15">
        <v>2</v>
      </c>
      <c r="U20" s="15">
        <v>2</v>
      </c>
      <c r="V20" s="15">
        <v>1</v>
      </c>
      <c r="W20" s="15">
        <v>2</v>
      </c>
      <c r="X20" s="15">
        <v>2</v>
      </c>
      <c r="Y20" s="15">
        <v>3</v>
      </c>
      <c r="Z20" s="15">
        <v>2</v>
      </c>
      <c r="AA20" s="15">
        <v>2</v>
      </c>
      <c r="AB20" s="15">
        <v>3</v>
      </c>
      <c r="AC20" s="15">
        <v>2</v>
      </c>
      <c r="AD20" s="15">
        <v>6</v>
      </c>
      <c r="AE20" s="15">
        <v>2</v>
      </c>
      <c r="AF20" s="16">
        <f>SUM($B$20:$AE$20)</f>
        <v>65</v>
      </c>
      <c r="AG20" s="17">
        <f>ROUND(AVERAGE($B$20:$AE$20),2)</f>
        <v>2.17</v>
      </c>
    </row>
    <row r="21" spans="1:33" customFormat="1" ht="12" customHeight="1" x14ac:dyDescent="0.25">
      <c r="A21" s="14" t="s">
        <v>29</v>
      </c>
      <c r="B21" s="15">
        <v>3</v>
      </c>
      <c r="C21" s="15">
        <v>2</v>
      </c>
      <c r="D21" s="15">
        <v>2</v>
      </c>
      <c r="E21" s="15">
        <v>2</v>
      </c>
      <c r="F21" s="15">
        <v>2</v>
      </c>
      <c r="G21" s="15">
        <v>2</v>
      </c>
      <c r="H21" s="15">
        <v>3</v>
      </c>
      <c r="I21" s="15">
        <v>2</v>
      </c>
      <c r="J21" s="15">
        <v>2</v>
      </c>
      <c r="K21" s="15">
        <v>2</v>
      </c>
      <c r="L21" s="15">
        <v>2</v>
      </c>
      <c r="M21" s="15">
        <v>2</v>
      </c>
      <c r="N21" s="15">
        <v>2</v>
      </c>
      <c r="O21" s="15">
        <v>2</v>
      </c>
      <c r="P21" s="15">
        <v>2</v>
      </c>
      <c r="Q21" s="15">
        <v>3</v>
      </c>
      <c r="R21" s="15">
        <v>2</v>
      </c>
      <c r="S21" s="15">
        <v>3</v>
      </c>
      <c r="T21" s="15">
        <v>2</v>
      </c>
      <c r="U21" s="15">
        <v>2</v>
      </c>
      <c r="V21" s="15">
        <v>3</v>
      </c>
      <c r="W21" s="15">
        <v>3</v>
      </c>
      <c r="X21" s="15">
        <v>4</v>
      </c>
      <c r="Y21" s="15">
        <v>3</v>
      </c>
      <c r="Z21" s="15">
        <v>2</v>
      </c>
      <c r="AA21" s="15">
        <v>3</v>
      </c>
      <c r="AB21" s="15">
        <v>3</v>
      </c>
      <c r="AC21" s="15">
        <v>2</v>
      </c>
      <c r="AD21" s="15">
        <v>10</v>
      </c>
      <c r="AE21" s="15">
        <v>3</v>
      </c>
      <c r="AF21" s="16">
        <f>SUM($B$21:$AE$21)</f>
        <v>80</v>
      </c>
      <c r="AG21" s="17">
        <f>ROUND(AVERAGE($B$21:$AE$21),2)</f>
        <v>2.67</v>
      </c>
    </row>
    <row r="22" spans="1:33" customFormat="1" ht="12" customHeight="1" x14ac:dyDescent="0.25">
      <c r="A22" s="14" t="s">
        <v>30</v>
      </c>
      <c r="B22" s="15">
        <v>3</v>
      </c>
      <c r="C22" s="15">
        <v>3</v>
      </c>
      <c r="D22" s="15">
        <v>3</v>
      </c>
      <c r="E22" s="15">
        <v>3</v>
      </c>
      <c r="F22" s="15">
        <v>2</v>
      </c>
      <c r="G22" s="15">
        <v>2</v>
      </c>
      <c r="H22" s="15">
        <v>3</v>
      </c>
      <c r="I22" s="15">
        <v>3</v>
      </c>
      <c r="J22" s="15">
        <v>3</v>
      </c>
      <c r="K22" s="15">
        <v>2</v>
      </c>
      <c r="L22" s="15">
        <v>3</v>
      </c>
      <c r="M22" s="15">
        <v>3</v>
      </c>
      <c r="N22" s="15">
        <v>3</v>
      </c>
      <c r="O22" s="15">
        <v>3</v>
      </c>
      <c r="P22" s="15">
        <v>4</v>
      </c>
      <c r="Q22" s="15">
        <v>3</v>
      </c>
      <c r="R22" s="15">
        <v>3</v>
      </c>
      <c r="S22" s="15">
        <v>3</v>
      </c>
      <c r="T22" s="15">
        <v>3</v>
      </c>
      <c r="U22" s="15">
        <v>4</v>
      </c>
      <c r="V22" s="15">
        <v>3</v>
      </c>
      <c r="W22" s="15">
        <v>4</v>
      </c>
      <c r="X22" s="15">
        <v>3</v>
      </c>
      <c r="Y22" s="15">
        <v>10</v>
      </c>
      <c r="Z22" s="15">
        <v>3</v>
      </c>
      <c r="AA22" s="15">
        <v>4</v>
      </c>
      <c r="AB22" s="15">
        <v>4</v>
      </c>
      <c r="AC22" s="15">
        <v>5</v>
      </c>
      <c r="AD22" s="15">
        <v>11</v>
      </c>
      <c r="AE22" s="15">
        <v>4</v>
      </c>
      <c r="AF22" s="16">
        <f>SUM($B$22:$AE$22)</f>
        <v>110</v>
      </c>
      <c r="AG22" s="17">
        <f>ROUND(AVERAGE($B$22:$AE$22),2)</f>
        <v>3.67</v>
      </c>
    </row>
    <row r="23" spans="1:33" customFormat="1" ht="12" customHeight="1" x14ac:dyDescent="0.25">
      <c r="A23" s="14" t="s">
        <v>31</v>
      </c>
      <c r="B23" s="15">
        <v>5</v>
      </c>
      <c r="C23" s="15">
        <v>5</v>
      </c>
      <c r="D23" s="15">
        <v>7</v>
      </c>
      <c r="E23" s="15">
        <v>3</v>
      </c>
      <c r="F23" s="15">
        <v>3</v>
      </c>
      <c r="G23" s="15">
        <v>3</v>
      </c>
      <c r="H23" s="15">
        <v>2</v>
      </c>
      <c r="I23" s="15">
        <v>3</v>
      </c>
      <c r="J23" s="15">
        <v>4</v>
      </c>
      <c r="K23" s="15">
        <v>3</v>
      </c>
      <c r="L23" s="15">
        <v>2</v>
      </c>
      <c r="M23" s="15">
        <v>3</v>
      </c>
      <c r="N23" s="15">
        <v>3</v>
      </c>
      <c r="O23" s="15">
        <v>3</v>
      </c>
      <c r="P23" s="15">
        <v>5</v>
      </c>
      <c r="Q23" s="15">
        <v>6</v>
      </c>
      <c r="R23" s="15">
        <v>3</v>
      </c>
      <c r="S23" s="15">
        <v>4</v>
      </c>
      <c r="T23" s="15">
        <v>3</v>
      </c>
      <c r="U23" s="15">
        <v>3</v>
      </c>
      <c r="V23" s="15">
        <v>3</v>
      </c>
      <c r="W23" s="15">
        <v>6</v>
      </c>
      <c r="X23" s="15">
        <v>9</v>
      </c>
      <c r="Y23" s="15">
        <v>13</v>
      </c>
      <c r="Z23" s="15">
        <v>10</v>
      </c>
      <c r="AA23" s="15">
        <v>9</v>
      </c>
      <c r="AB23" s="15">
        <v>9</v>
      </c>
      <c r="AC23" s="15">
        <v>7</v>
      </c>
      <c r="AD23" s="15">
        <v>19</v>
      </c>
      <c r="AE23" s="15">
        <v>9</v>
      </c>
      <c r="AF23" s="16">
        <f>SUM($B$23:$AE$23)</f>
        <v>167</v>
      </c>
      <c r="AG23" s="17">
        <f>ROUND(AVERAGE($B$23:$AE$23),2)</f>
        <v>5.57</v>
      </c>
    </row>
    <row r="24" spans="1:33" customFormat="1" ht="12" customHeight="1" x14ac:dyDescent="0.25">
      <c r="A24" s="14" t="s">
        <v>32</v>
      </c>
      <c r="B24" s="15">
        <v>5</v>
      </c>
      <c r="C24" s="15">
        <v>6</v>
      </c>
      <c r="D24" s="15">
        <v>6</v>
      </c>
      <c r="E24" s="15">
        <v>3</v>
      </c>
      <c r="F24" s="15">
        <v>2</v>
      </c>
      <c r="G24" s="15">
        <v>2</v>
      </c>
      <c r="H24" s="15">
        <v>3</v>
      </c>
      <c r="I24" s="15">
        <v>3</v>
      </c>
      <c r="J24" s="15">
        <v>4</v>
      </c>
      <c r="K24" s="15">
        <v>3</v>
      </c>
      <c r="L24" s="15">
        <v>3</v>
      </c>
      <c r="M24" s="15">
        <v>3</v>
      </c>
      <c r="N24" s="15">
        <v>3</v>
      </c>
      <c r="O24" s="15">
        <v>3</v>
      </c>
      <c r="P24" s="15">
        <v>38</v>
      </c>
      <c r="Q24" s="15">
        <v>8</v>
      </c>
      <c r="R24" s="15">
        <v>4</v>
      </c>
      <c r="S24" s="15">
        <v>9</v>
      </c>
      <c r="T24" s="15">
        <v>7</v>
      </c>
      <c r="U24" s="15">
        <v>3</v>
      </c>
      <c r="V24" s="15">
        <v>3</v>
      </c>
      <c r="W24" s="15">
        <v>6</v>
      </c>
      <c r="X24" s="15">
        <v>19</v>
      </c>
      <c r="Y24" s="15">
        <v>12</v>
      </c>
      <c r="Z24" s="15">
        <v>8</v>
      </c>
      <c r="AA24" s="15">
        <v>8</v>
      </c>
      <c r="AB24" s="15">
        <v>7</v>
      </c>
      <c r="AC24" s="15">
        <v>6</v>
      </c>
      <c r="AD24" s="15">
        <v>46</v>
      </c>
      <c r="AE24" s="15">
        <v>8</v>
      </c>
      <c r="AF24" s="16">
        <f>SUM($B$24:$AE$24)</f>
        <v>241</v>
      </c>
      <c r="AG24" s="17">
        <f>ROUND(AVERAGE($B$24:$AE$24),2)</f>
        <v>8.0299999999999994</v>
      </c>
    </row>
    <row r="25" spans="1:33" customFormat="1" ht="12" customHeight="1" x14ac:dyDescent="0.25">
      <c r="A25" s="14" t="s">
        <v>33</v>
      </c>
      <c r="B25" s="15">
        <v>8</v>
      </c>
      <c r="C25" s="15">
        <v>9</v>
      </c>
      <c r="D25" s="15">
        <v>9</v>
      </c>
      <c r="E25" s="15">
        <v>6</v>
      </c>
      <c r="F25" s="15">
        <v>2</v>
      </c>
      <c r="G25" s="15">
        <v>3</v>
      </c>
      <c r="H25" s="15">
        <v>6</v>
      </c>
      <c r="I25" s="15">
        <v>5</v>
      </c>
      <c r="J25" s="15">
        <v>7</v>
      </c>
      <c r="K25" s="15">
        <v>5</v>
      </c>
      <c r="L25" s="15">
        <v>12</v>
      </c>
      <c r="M25" s="15">
        <v>3</v>
      </c>
      <c r="N25" s="15">
        <v>3</v>
      </c>
      <c r="O25" s="15">
        <v>6</v>
      </c>
      <c r="P25" s="15">
        <v>43</v>
      </c>
      <c r="Q25" s="15">
        <v>10</v>
      </c>
      <c r="R25" s="15">
        <v>2</v>
      </c>
      <c r="S25" s="15">
        <v>16</v>
      </c>
      <c r="T25" s="15">
        <v>6</v>
      </c>
      <c r="U25" s="15">
        <v>4</v>
      </c>
      <c r="V25" s="15">
        <v>4</v>
      </c>
      <c r="W25" s="15">
        <v>10</v>
      </c>
      <c r="X25" s="15">
        <v>29</v>
      </c>
      <c r="Y25" s="15">
        <v>14</v>
      </c>
      <c r="Z25" s="15">
        <v>13</v>
      </c>
      <c r="AA25" s="15">
        <v>7</v>
      </c>
      <c r="AB25" s="15">
        <v>7</v>
      </c>
      <c r="AC25" s="15">
        <v>9</v>
      </c>
      <c r="AD25" s="15">
        <v>46</v>
      </c>
      <c r="AE25" s="15">
        <v>14</v>
      </c>
      <c r="AF25" s="16">
        <f>SUM($B$25:$AE$25)</f>
        <v>318</v>
      </c>
      <c r="AG25" s="17">
        <f>ROUND(AVERAGE($B$25:$AE$25),2)</f>
        <v>10.6</v>
      </c>
    </row>
    <row r="26" spans="1:33" customFormat="1" ht="12" customHeight="1" x14ac:dyDescent="0.25">
      <c r="A26" s="14" t="s">
        <v>34</v>
      </c>
      <c r="B26" s="15">
        <v>9</v>
      </c>
      <c r="C26" s="15">
        <v>11</v>
      </c>
      <c r="D26" s="15">
        <v>11</v>
      </c>
      <c r="E26" s="15">
        <v>8</v>
      </c>
      <c r="F26" s="15">
        <v>5</v>
      </c>
      <c r="G26" s="15">
        <v>3</v>
      </c>
      <c r="H26" s="15">
        <v>5</v>
      </c>
      <c r="I26" s="15">
        <v>7</v>
      </c>
      <c r="J26" s="15">
        <v>7</v>
      </c>
      <c r="K26" s="15">
        <v>5</v>
      </c>
      <c r="L26" s="15">
        <v>17</v>
      </c>
      <c r="M26" s="15">
        <v>5</v>
      </c>
      <c r="N26" s="15">
        <v>7</v>
      </c>
      <c r="O26" s="15">
        <v>6</v>
      </c>
      <c r="P26" s="15">
        <v>47</v>
      </c>
      <c r="Q26" s="15">
        <v>12</v>
      </c>
      <c r="R26" s="15">
        <v>4</v>
      </c>
      <c r="S26" s="15">
        <v>13</v>
      </c>
      <c r="T26" s="15">
        <v>6</v>
      </c>
      <c r="U26" s="15">
        <v>4</v>
      </c>
      <c r="V26" s="15">
        <v>7</v>
      </c>
      <c r="W26" s="15">
        <v>11</v>
      </c>
      <c r="X26" s="15">
        <v>53</v>
      </c>
      <c r="Y26" s="15">
        <v>18</v>
      </c>
      <c r="Z26" s="15">
        <v>13</v>
      </c>
      <c r="AA26" s="15">
        <v>12</v>
      </c>
      <c r="AB26" s="15">
        <v>7</v>
      </c>
      <c r="AC26" s="15">
        <v>9</v>
      </c>
      <c r="AD26" s="15">
        <v>31</v>
      </c>
      <c r="AE26" s="15">
        <v>43</v>
      </c>
      <c r="AF26" s="16">
        <f>SUM($B$26:$AE$26)</f>
        <v>396</v>
      </c>
      <c r="AG26" s="17">
        <f>ROUND(AVERAGE($B$26:$AE$26),2)</f>
        <v>13.2</v>
      </c>
    </row>
    <row r="27" spans="1:33" customFormat="1" ht="12" customHeight="1" x14ac:dyDescent="0.25">
      <c r="A27" s="14" t="s">
        <v>35</v>
      </c>
      <c r="B27" s="15">
        <v>10</v>
      </c>
      <c r="C27" s="15">
        <v>12</v>
      </c>
      <c r="D27" s="15">
        <v>12</v>
      </c>
      <c r="E27" s="15">
        <v>8</v>
      </c>
      <c r="F27" s="15">
        <v>7</v>
      </c>
      <c r="G27" s="15">
        <v>6</v>
      </c>
      <c r="H27" s="15">
        <v>7</v>
      </c>
      <c r="I27" s="15">
        <v>9</v>
      </c>
      <c r="J27" s="15">
        <v>8</v>
      </c>
      <c r="K27" s="15">
        <v>6</v>
      </c>
      <c r="L27" s="15">
        <v>16</v>
      </c>
      <c r="M27" s="15">
        <v>8</v>
      </c>
      <c r="N27" s="15">
        <v>9</v>
      </c>
      <c r="O27" s="15">
        <v>8</v>
      </c>
      <c r="P27" s="15">
        <v>48</v>
      </c>
      <c r="Q27" s="15">
        <v>11</v>
      </c>
      <c r="R27" s="15">
        <v>5</v>
      </c>
      <c r="S27" s="15">
        <v>15</v>
      </c>
      <c r="T27" s="15">
        <v>8</v>
      </c>
      <c r="U27" s="15">
        <v>7</v>
      </c>
      <c r="V27" s="15">
        <v>8</v>
      </c>
      <c r="W27" s="15">
        <v>10</v>
      </c>
      <c r="X27" s="15">
        <v>54</v>
      </c>
      <c r="Y27" s="15">
        <v>47</v>
      </c>
      <c r="Z27" s="15">
        <v>33</v>
      </c>
      <c r="AA27" s="15">
        <v>12</v>
      </c>
      <c r="AB27" s="15">
        <v>9</v>
      </c>
      <c r="AC27" s="15">
        <v>13</v>
      </c>
      <c r="AD27" s="15">
        <v>12</v>
      </c>
      <c r="AE27" s="15">
        <v>62</v>
      </c>
      <c r="AF27" s="16">
        <f>SUM($B$27:$AE$27)</f>
        <v>480</v>
      </c>
      <c r="AG27" s="17">
        <f>ROUND(AVERAGE($B$27:$AE$27),2)</f>
        <v>16</v>
      </c>
    </row>
    <row r="28" spans="1:33" customFormat="1" ht="12" customHeight="1" x14ac:dyDescent="0.25">
      <c r="A28" s="14" t="s">
        <v>36</v>
      </c>
      <c r="B28" s="15">
        <v>10</v>
      </c>
      <c r="C28" s="15">
        <v>12</v>
      </c>
      <c r="D28" s="15">
        <v>12</v>
      </c>
      <c r="E28" s="15">
        <v>9</v>
      </c>
      <c r="F28" s="15">
        <v>7</v>
      </c>
      <c r="G28" s="15">
        <v>8</v>
      </c>
      <c r="H28" s="15">
        <v>8</v>
      </c>
      <c r="I28" s="15">
        <v>8</v>
      </c>
      <c r="J28" s="15">
        <v>7</v>
      </c>
      <c r="K28" s="15">
        <v>10</v>
      </c>
      <c r="L28" s="15">
        <v>11</v>
      </c>
      <c r="M28" s="15">
        <v>10</v>
      </c>
      <c r="N28" s="15">
        <v>24</v>
      </c>
      <c r="O28" s="15">
        <v>9</v>
      </c>
      <c r="P28" s="15">
        <v>50</v>
      </c>
      <c r="Q28" s="15">
        <v>16</v>
      </c>
      <c r="R28" s="15">
        <v>5</v>
      </c>
      <c r="S28" s="15">
        <v>14</v>
      </c>
      <c r="T28" s="15">
        <v>11</v>
      </c>
      <c r="U28" s="15">
        <v>10</v>
      </c>
      <c r="V28" s="15">
        <v>18</v>
      </c>
      <c r="W28" s="15">
        <v>9</v>
      </c>
      <c r="X28" s="15">
        <v>51</v>
      </c>
      <c r="Y28" s="15">
        <v>51</v>
      </c>
      <c r="Z28" s="15">
        <v>49</v>
      </c>
      <c r="AA28" s="15">
        <v>13</v>
      </c>
      <c r="AB28" s="15">
        <v>12</v>
      </c>
      <c r="AC28" s="15">
        <v>18</v>
      </c>
      <c r="AD28" s="15">
        <v>11</v>
      </c>
      <c r="AE28" s="15">
        <v>59</v>
      </c>
      <c r="AF28" s="16">
        <f>SUM($B$28:$AE$28)</f>
        <v>542</v>
      </c>
      <c r="AG28" s="17">
        <f>ROUND(AVERAGE($B$28:$AE$28),2)</f>
        <v>18.07</v>
      </c>
    </row>
    <row r="29" spans="1:33" customFormat="1" ht="12" customHeight="1" x14ac:dyDescent="0.25">
      <c r="A29" s="14" t="s">
        <v>37</v>
      </c>
      <c r="B29" s="15">
        <v>11</v>
      </c>
      <c r="C29" s="15">
        <v>12</v>
      </c>
      <c r="D29" s="15">
        <v>12</v>
      </c>
      <c r="E29" s="15">
        <v>13</v>
      </c>
      <c r="F29" s="15">
        <v>8</v>
      </c>
      <c r="G29" s="15">
        <v>8</v>
      </c>
      <c r="H29" s="15">
        <v>8</v>
      </c>
      <c r="I29" s="15">
        <v>8</v>
      </c>
      <c r="J29" s="15">
        <v>11</v>
      </c>
      <c r="K29" s="15">
        <v>9</v>
      </c>
      <c r="L29" s="15">
        <v>16</v>
      </c>
      <c r="M29" s="15">
        <v>10</v>
      </c>
      <c r="N29" s="15">
        <v>20</v>
      </c>
      <c r="O29" s="15">
        <v>9</v>
      </c>
      <c r="P29" s="15">
        <v>43</v>
      </c>
      <c r="Q29" s="15">
        <v>43</v>
      </c>
      <c r="R29" s="15">
        <v>5</v>
      </c>
      <c r="S29" s="15">
        <v>15</v>
      </c>
      <c r="T29" s="15">
        <v>9</v>
      </c>
      <c r="U29" s="15">
        <v>10</v>
      </c>
      <c r="V29" s="15">
        <v>16</v>
      </c>
      <c r="W29" s="15">
        <v>9</v>
      </c>
      <c r="X29" s="15">
        <v>52</v>
      </c>
      <c r="Y29" s="15">
        <v>49</v>
      </c>
      <c r="Z29" s="15">
        <v>40</v>
      </c>
      <c r="AA29" s="15">
        <v>13</v>
      </c>
      <c r="AB29" s="15">
        <v>13</v>
      </c>
      <c r="AC29" s="15">
        <v>13</v>
      </c>
      <c r="AD29" s="15">
        <v>12</v>
      </c>
      <c r="AE29" s="15">
        <v>55</v>
      </c>
      <c r="AF29" s="16">
        <f>SUM($B$29:$AE$29)</f>
        <v>552</v>
      </c>
      <c r="AG29" s="17">
        <f>ROUND(AVERAGE($B$29:$AE$29),2)</f>
        <v>18.399999999999999</v>
      </c>
    </row>
    <row r="30" spans="1:33" customFormat="1" ht="12" customHeight="1" x14ac:dyDescent="0.25">
      <c r="A30" s="14" t="s">
        <v>38</v>
      </c>
      <c r="B30" s="15">
        <v>10</v>
      </c>
      <c r="C30" s="15">
        <v>12</v>
      </c>
      <c r="D30" s="15">
        <v>12</v>
      </c>
      <c r="E30" s="15">
        <v>12</v>
      </c>
      <c r="F30" s="15">
        <v>8</v>
      </c>
      <c r="G30" s="15">
        <v>8</v>
      </c>
      <c r="H30" s="15">
        <v>8</v>
      </c>
      <c r="I30" s="15">
        <v>8</v>
      </c>
      <c r="J30" s="15">
        <v>11</v>
      </c>
      <c r="K30" s="15">
        <v>9</v>
      </c>
      <c r="L30" s="15">
        <v>12</v>
      </c>
      <c r="M30" s="15">
        <v>9</v>
      </c>
      <c r="N30" s="15">
        <v>10</v>
      </c>
      <c r="O30" s="15">
        <v>9</v>
      </c>
      <c r="P30" s="15">
        <v>33</v>
      </c>
      <c r="Q30" s="15">
        <v>36</v>
      </c>
      <c r="R30" s="15">
        <v>5</v>
      </c>
      <c r="S30" s="15">
        <v>14</v>
      </c>
      <c r="T30" s="15">
        <v>9</v>
      </c>
      <c r="U30" s="15">
        <v>10</v>
      </c>
      <c r="V30" s="15">
        <v>9</v>
      </c>
      <c r="W30" s="15">
        <v>9</v>
      </c>
      <c r="X30" s="15">
        <v>52</v>
      </c>
      <c r="Y30" s="15">
        <v>49</v>
      </c>
      <c r="Z30" s="15">
        <v>16</v>
      </c>
      <c r="AA30" s="15">
        <v>13</v>
      </c>
      <c r="AB30" s="15">
        <v>11</v>
      </c>
      <c r="AC30" s="15">
        <v>13</v>
      </c>
      <c r="AD30" s="15">
        <v>11</v>
      </c>
      <c r="AE30" s="15">
        <v>42</v>
      </c>
      <c r="AF30" s="16">
        <f>SUM($B$30:$AE$30)</f>
        <v>470</v>
      </c>
      <c r="AG30" s="17">
        <f>ROUND(AVERAGE($B$30:$AE$30),2)</f>
        <v>15.67</v>
      </c>
    </row>
    <row r="31" spans="1:33" customFormat="1" ht="12" customHeight="1" x14ac:dyDescent="0.25">
      <c r="A31" s="14" t="s">
        <v>39</v>
      </c>
      <c r="B31" s="15">
        <v>10</v>
      </c>
      <c r="C31" s="15">
        <v>12</v>
      </c>
      <c r="D31" s="15">
        <v>12</v>
      </c>
      <c r="E31" s="15">
        <v>10</v>
      </c>
      <c r="F31" s="15">
        <v>8</v>
      </c>
      <c r="G31" s="15">
        <v>8</v>
      </c>
      <c r="H31" s="15">
        <v>7</v>
      </c>
      <c r="I31" s="15">
        <v>7</v>
      </c>
      <c r="J31" s="15">
        <v>12</v>
      </c>
      <c r="K31" s="15">
        <v>9</v>
      </c>
      <c r="L31" s="15">
        <v>9</v>
      </c>
      <c r="M31" s="15">
        <v>10</v>
      </c>
      <c r="N31" s="15">
        <v>9</v>
      </c>
      <c r="O31" s="15">
        <v>6</v>
      </c>
      <c r="P31" s="15">
        <v>36</v>
      </c>
      <c r="Q31" s="15">
        <v>31</v>
      </c>
      <c r="R31" s="15">
        <v>4</v>
      </c>
      <c r="S31" s="15">
        <v>15</v>
      </c>
      <c r="T31" s="15">
        <v>6</v>
      </c>
      <c r="U31" s="15">
        <v>10</v>
      </c>
      <c r="V31" s="15">
        <v>7</v>
      </c>
      <c r="W31" s="15">
        <v>10</v>
      </c>
      <c r="X31" s="15">
        <v>51</v>
      </c>
      <c r="Y31" s="15">
        <v>41</v>
      </c>
      <c r="Z31" s="15">
        <v>15</v>
      </c>
      <c r="AA31" s="15">
        <v>14</v>
      </c>
      <c r="AB31" s="15">
        <v>11</v>
      </c>
      <c r="AC31" s="15">
        <v>10</v>
      </c>
      <c r="AD31" s="15">
        <v>11</v>
      </c>
      <c r="AE31" s="15">
        <v>22</v>
      </c>
      <c r="AF31" s="16">
        <f>SUM($B$31:$AE$31)</f>
        <v>423</v>
      </c>
      <c r="AG31" s="17">
        <f>ROUND(AVERAGE($B$31:$AE$31),2)</f>
        <v>14.1</v>
      </c>
    </row>
    <row r="32" spans="1:33" customFormat="1" ht="12" customHeight="1" x14ac:dyDescent="0.25">
      <c r="A32" s="14" t="s">
        <v>40</v>
      </c>
      <c r="B32" s="15">
        <v>10</v>
      </c>
      <c r="C32" s="15">
        <v>13</v>
      </c>
      <c r="D32" s="15">
        <v>12</v>
      </c>
      <c r="E32" s="15">
        <v>6</v>
      </c>
      <c r="F32" s="15">
        <v>5</v>
      </c>
      <c r="G32" s="15">
        <v>6</v>
      </c>
      <c r="H32" s="15">
        <v>4</v>
      </c>
      <c r="I32" s="15">
        <v>5</v>
      </c>
      <c r="J32" s="15">
        <v>12</v>
      </c>
      <c r="K32" s="15">
        <v>5</v>
      </c>
      <c r="L32" s="15">
        <v>8</v>
      </c>
      <c r="M32" s="15">
        <v>5</v>
      </c>
      <c r="N32" s="15">
        <v>7</v>
      </c>
      <c r="O32" s="15">
        <v>5</v>
      </c>
      <c r="P32" s="15">
        <v>45</v>
      </c>
      <c r="Q32" s="15">
        <v>31</v>
      </c>
      <c r="R32" s="15">
        <v>5</v>
      </c>
      <c r="S32" s="15">
        <v>13</v>
      </c>
      <c r="T32" s="15">
        <v>3</v>
      </c>
      <c r="U32" s="15">
        <v>7</v>
      </c>
      <c r="V32" s="15">
        <v>4</v>
      </c>
      <c r="W32" s="15">
        <v>8</v>
      </c>
      <c r="X32" s="15">
        <v>50</v>
      </c>
      <c r="Y32" s="15">
        <v>14</v>
      </c>
      <c r="Z32" s="15">
        <v>12</v>
      </c>
      <c r="AA32" s="15">
        <v>8</v>
      </c>
      <c r="AB32" s="15">
        <v>9</v>
      </c>
      <c r="AC32" s="15">
        <v>7</v>
      </c>
      <c r="AD32" s="15">
        <v>10</v>
      </c>
      <c r="AE32" s="15">
        <v>16</v>
      </c>
      <c r="AF32" s="16">
        <f>SUM($B$32:$AE$32)</f>
        <v>345</v>
      </c>
      <c r="AG32" s="17">
        <f>ROUND(AVERAGE($B$32:$AE$32),2)</f>
        <v>11.5</v>
      </c>
    </row>
    <row r="33" spans="1:33" customFormat="1" ht="12" customHeight="1" x14ac:dyDescent="0.25">
      <c r="A33" s="14" t="s">
        <v>41</v>
      </c>
      <c r="B33" s="15">
        <v>10</v>
      </c>
      <c r="C33" s="15">
        <v>12</v>
      </c>
      <c r="D33" s="15">
        <v>12</v>
      </c>
      <c r="E33" s="15">
        <v>4</v>
      </c>
      <c r="F33" s="15">
        <v>3</v>
      </c>
      <c r="G33" s="15">
        <v>6</v>
      </c>
      <c r="H33" s="15">
        <v>5</v>
      </c>
      <c r="I33" s="15">
        <v>6</v>
      </c>
      <c r="J33" s="15">
        <v>12</v>
      </c>
      <c r="K33" s="15">
        <v>7</v>
      </c>
      <c r="L33" s="15">
        <v>5</v>
      </c>
      <c r="M33" s="15">
        <v>8</v>
      </c>
      <c r="N33" s="15">
        <v>5</v>
      </c>
      <c r="O33" s="15">
        <v>4</v>
      </c>
      <c r="P33" s="15">
        <v>47</v>
      </c>
      <c r="Q33" s="15">
        <v>32</v>
      </c>
      <c r="R33" s="15">
        <v>4</v>
      </c>
      <c r="S33" s="15">
        <v>10</v>
      </c>
      <c r="T33" s="15">
        <v>12</v>
      </c>
      <c r="U33" s="15">
        <v>7</v>
      </c>
      <c r="V33" s="15">
        <v>4</v>
      </c>
      <c r="W33" s="15">
        <v>9</v>
      </c>
      <c r="X33" s="15">
        <v>46</v>
      </c>
      <c r="Y33" s="15">
        <v>18</v>
      </c>
      <c r="Z33" s="15">
        <v>11</v>
      </c>
      <c r="AA33" s="15">
        <v>9</v>
      </c>
      <c r="AB33" s="15">
        <v>7</v>
      </c>
      <c r="AC33" s="15">
        <v>7</v>
      </c>
      <c r="AD33" s="15">
        <v>13</v>
      </c>
      <c r="AE33" s="15">
        <v>16</v>
      </c>
      <c r="AF33" s="16">
        <f>SUM($B$33:$AE$33)</f>
        <v>351</v>
      </c>
      <c r="AG33" s="17">
        <f>ROUND(AVERAGE($B$33:$AE$33),2)</f>
        <v>11.7</v>
      </c>
    </row>
    <row r="34" spans="1:33" customFormat="1" ht="12" customHeight="1" x14ac:dyDescent="0.25">
      <c r="A34" s="14" t="s">
        <v>42</v>
      </c>
      <c r="B34" s="15">
        <v>11</v>
      </c>
      <c r="C34" s="15">
        <v>13</v>
      </c>
      <c r="D34" s="15">
        <v>12</v>
      </c>
      <c r="E34" s="15">
        <v>6</v>
      </c>
      <c r="F34" s="15">
        <v>4</v>
      </c>
      <c r="G34" s="15">
        <v>9</v>
      </c>
      <c r="H34" s="15">
        <v>8</v>
      </c>
      <c r="I34" s="15">
        <v>8</v>
      </c>
      <c r="J34" s="15">
        <v>13</v>
      </c>
      <c r="K34" s="15">
        <v>8</v>
      </c>
      <c r="L34" s="15">
        <v>6</v>
      </c>
      <c r="M34" s="15">
        <v>15</v>
      </c>
      <c r="N34" s="15">
        <v>6</v>
      </c>
      <c r="O34" s="15">
        <v>8</v>
      </c>
      <c r="P34" s="15">
        <v>27</v>
      </c>
      <c r="Q34" s="15">
        <v>32</v>
      </c>
      <c r="R34" s="15">
        <v>5</v>
      </c>
      <c r="S34" s="15">
        <v>10</v>
      </c>
      <c r="T34" s="15">
        <v>12</v>
      </c>
      <c r="U34" s="15">
        <v>10</v>
      </c>
      <c r="V34" s="15">
        <v>6</v>
      </c>
      <c r="W34" s="15">
        <v>8</v>
      </c>
      <c r="X34" s="15">
        <v>21</v>
      </c>
      <c r="Y34" s="15">
        <v>19</v>
      </c>
      <c r="Z34" s="15">
        <v>26</v>
      </c>
      <c r="AA34" s="15">
        <v>10</v>
      </c>
      <c r="AB34" s="15">
        <v>12</v>
      </c>
      <c r="AC34" s="15">
        <v>8</v>
      </c>
      <c r="AD34" s="15">
        <v>15</v>
      </c>
      <c r="AE34" s="15">
        <v>16</v>
      </c>
      <c r="AF34" s="16">
        <f>SUM($B$34:$AE$34)</f>
        <v>364</v>
      </c>
      <c r="AG34" s="17">
        <f>ROUND(AVERAGE($B$34:$AE$34),2)</f>
        <v>12.13</v>
      </c>
    </row>
    <row r="35" spans="1:33" customFormat="1" ht="12" customHeight="1" x14ac:dyDescent="0.25">
      <c r="A35" s="14" t="s">
        <v>43</v>
      </c>
      <c r="B35" s="15">
        <v>11</v>
      </c>
      <c r="C35" s="15">
        <v>13</v>
      </c>
      <c r="D35" s="15">
        <v>12</v>
      </c>
      <c r="E35" s="15">
        <v>5</v>
      </c>
      <c r="F35" s="15">
        <v>7</v>
      </c>
      <c r="G35" s="15">
        <v>8</v>
      </c>
      <c r="H35" s="15">
        <v>8</v>
      </c>
      <c r="I35" s="15">
        <v>8</v>
      </c>
      <c r="J35" s="15">
        <v>13</v>
      </c>
      <c r="K35" s="15">
        <v>8</v>
      </c>
      <c r="L35" s="15">
        <v>7</v>
      </c>
      <c r="M35" s="15">
        <v>12</v>
      </c>
      <c r="N35" s="15">
        <v>6</v>
      </c>
      <c r="O35" s="15">
        <v>8</v>
      </c>
      <c r="P35" s="15">
        <v>14</v>
      </c>
      <c r="Q35" s="15">
        <v>31</v>
      </c>
      <c r="R35" s="15">
        <v>6</v>
      </c>
      <c r="S35" s="15">
        <v>11</v>
      </c>
      <c r="T35" s="15">
        <v>13</v>
      </c>
      <c r="U35" s="15">
        <v>9</v>
      </c>
      <c r="V35" s="15">
        <v>5</v>
      </c>
      <c r="W35" s="15">
        <v>8</v>
      </c>
      <c r="X35" s="15">
        <v>16</v>
      </c>
      <c r="Y35" s="15">
        <v>18</v>
      </c>
      <c r="Z35" s="15">
        <v>43</v>
      </c>
      <c r="AA35" s="15">
        <v>17</v>
      </c>
      <c r="AB35" s="15">
        <v>12</v>
      </c>
      <c r="AC35" s="15">
        <v>8</v>
      </c>
      <c r="AD35" s="15">
        <v>13</v>
      </c>
      <c r="AE35" s="15">
        <v>16</v>
      </c>
      <c r="AF35" s="16">
        <f>SUM($B$35:$AE$35)</f>
        <v>366</v>
      </c>
      <c r="AG35" s="17">
        <f>ROUND(AVERAGE($B$35:$AE$35),2)</f>
        <v>12.2</v>
      </c>
    </row>
    <row r="36" spans="1:33" customFormat="1" ht="12" customHeight="1" x14ac:dyDescent="0.25">
      <c r="A36" s="14" t="s">
        <v>44</v>
      </c>
      <c r="B36" s="15">
        <v>11</v>
      </c>
      <c r="C36" s="15">
        <v>13</v>
      </c>
      <c r="D36" s="15">
        <v>12</v>
      </c>
      <c r="E36" s="15">
        <v>5</v>
      </c>
      <c r="F36" s="15">
        <v>7</v>
      </c>
      <c r="G36" s="15">
        <v>8</v>
      </c>
      <c r="H36" s="15">
        <v>9</v>
      </c>
      <c r="I36" s="15">
        <v>8</v>
      </c>
      <c r="J36" s="15">
        <v>13</v>
      </c>
      <c r="K36" s="15">
        <v>8</v>
      </c>
      <c r="L36" s="15">
        <v>8</v>
      </c>
      <c r="M36" s="15">
        <v>10</v>
      </c>
      <c r="N36" s="15">
        <v>7</v>
      </c>
      <c r="O36" s="15">
        <v>9</v>
      </c>
      <c r="P36" s="15">
        <v>13</v>
      </c>
      <c r="Q36" s="15">
        <v>31</v>
      </c>
      <c r="R36" s="15">
        <v>5</v>
      </c>
      <c r="S36" s="15">
        <v>10</v>
      </c>
      <c r="T36" s="15">
        <v>12</v>
      </c>
      <c r="U36" s="15">
        <v>9</v>
      </c>
      <c r="V36" s="15">
        <v>6</v>
      </c>
      <c r="W36" s="15">
        <v>9</v>
      </c>
      <c r="X36" s="15">
        <v>16</v>
      </c>
      <c r="Y36" s="15">
        <v>18</v>
      </c>
      <c r="Z36" s="15">
        <v>43</v>
      </c>
      <c r="AA36" s="15">
        <v>15</v>
      </c>
      <c r="AB36" s="15">
        <v>12</v>
      </c>
      <c r="AC36" s="15">
        <v>8</v>
      </c>
      <c r="AD36" s="15">
        <v>15</v>
      </c>
      <c r="AE36" s="15">
        <v>16</v>
      </c>
      <c r="AF36" s="16">
        <f>SUM($B$36:$AE$36)</f>
        <v>366</v>
      </c>
      <c r="AG36" s="17">
        <f>ROUND(AVERAGE($B$36:$AE$36),2)</f>
        <v>12.2</v>
      </c>
    </row>
    <row r="37" spans="1:33" customFormat="1" ht="12" customHeight="1" x14ac:dyDescent="0.25">
      <c r="A37" s="14" t="s">
        <v>45</v>
      </c>
      <c r="B37" s="15">
        <v>10</v>
      </c>
      <c r="C37" s="15">
        <v>12</v>
      </c>
      <c r="D37" s="15">
        <v>12</v>
      </c>
      <c r="E37" s="15">
        <v>5</v>
      </c>
      <c r="F37" s="15">
        <v>6</v>
      </c>
      <c r="G37" s="15">
        <v>8</v>
      </c>
      <c r="H37" s="15">
        <v>8</v>
      </c>
      <c r="I37" s="15">
        <v>8</v>
      </c>
      <c r="J37" s="15">
        <v>13</v>
      </c>
      <c r="K37" s="15">
        <v>9</v>
      </c>
      <c r="L37" s="15">
        <v>7</v>
      </c>
      <c r="M37" s="15">
        <v>8</v>
      </c>
      <c r="N37" s="15">
        <v>7</v>
      </c>
      <c r="O37" s="15">
        <v>9</v>
      </c>
      <c r="P37" s="15">
        <v>14</v>
      </c>
      <c r="Q37" s="15">
        <v>29</v>
      </c>
      <c r="R37" s="15">
        <v>6</v>
      </c>
      <c r="S37" s="15">
        <v>10</v>
      </c>
      <c r="T37" s="15">
        <v>10</v>
      </c>
      <c r="U37" s="15">
        <v>9</v>
      </c>
      <c r="V37" s="15">
        <v>6</v>
      </c>
      <c r="W37" s="15">
        <v>8</v>
      </c>
      <c r="X37" s="15">
        <v>17</v>
      </c>
      <c r="Y37" s="15">
        <v>18</v>
      </c>
      <c r="Z37" s="15">
        <v>31</v>
      </c>
      <c r="AA37" s="15">
        <v>18</v>
      </c>
      <c r="AB37" s="15">
        <v>13</v>
      </c>
      <c r="AC37" s="15">
        <v>8</v>
      </c>
      <c r="AD37" s="15">
        <v>14</v>
      </c>
      <c r="AE37" s="15">
        <v>16</v>
      </c>
      <c r="AF37" s="16">
        <f>SUM($B$37:$AE$37)</f>
        <v>349</v>
      </c>
      <c r="AG37" s="17">
        <f>ROUND(AVERAGE($B$37:$AE$37),2)</f>
        <v>11.63</v>
      </c>
    </row>
    <row r="38" spans="1:33" customFormat="1" ht="12" customHeight="1" x14ac:dyDescent="0.25">
      <c r="A38" s="14" t="s">
        <v>46</v>
      </c>
      <c r="B38" s="15">
        <v>11</v>
      </c>
      <c r="C38" s="15">
        <v>13</v>
      </c>
      <c r="D38" s="15">
        <v>11</v>
      </c>
      <c r="E38" s="15">
        <v>5</v>
      </c>
      <c r="F38" s="15">
        <v>4</v>
      </c>
      <c r="G38" s="15">
        <v>7</v>
      </c>
      <c r="H38" s="15">
        <v>8</v>
      </c>
      <c r="I38" s="15">
        <v>8</v>
      </c>
      <c r="J38" s="15">
        <v>12</v>
      </c>
      <c r="K38" s="15">
        <v>6</v>
      </c>
      <c r="L38" s="15">
        <v>7</v>
      </c>
      <c r="M38" s="15">
        <v>7</v>
      </c>
      <c r="N38" s="15">
        <v>5</v>
      </c>
      <c r="O38" s="15">
        <v>8</v>
      </c>
      <c r="P38" s="15">
        <v>13</v>
      </c>
      <c r="Q38" s="15">
        <v>28</v>
      </c>
      <c r="R38" s="15">
        <v>5</v>
      </c>
      <c r="S38" s="15">
        <v>11</v>
      </c>
      <c r="T38" s="15">
        <v>7</v>
      </c>
      <c r="U38" s="15">
        <v>8</v>
      </c>
      <c r="V38" s="15">
        <v>4</v>
      </c>
      <c r="W38" s="15">
        <v>9</v>
      </c>
      <c r="X38" s="15">
        <v>16</v>
      </c>
      <c r="Y38" s="15">
        <v>19</v>
      </c>
      <c r="Z38" s="15">
        <v>6</v>
      </c>
      <c r="AA38" s="15">
        <v>12</v>
      </c>
      <c r="AB38" s="15">
        <v>11</v>
      </c>
      <c r="AC38" s="15">
        <v>8</v>
      </c>
      <c r="AD38" s="15">
        <v>13</v>
      </c>
      <c r="AE38" s="15">
        <v>13</v>
      </c>
      <c r="AF38" s="16">
        <f>SUM($B$38:$AE$38)</f>
        <v>295</v>
      </c>
      <c r="AG38" s="17">
        <f>ROUND(AVERAGE($B$38:$AE$38),2)</f>
        <v>9.83</v>
      </c>
    </row>
    <row r="39" spans="1:33" customFormat="1" ht="12" customHeight="1" x14ac:dyDescent="0.25">
      <c r="A39" s="14" t="s">
        <v>47</v>
      </c>
      <c r="B39" s="15">
        <v>10</v>
      </c>
      <c r="C39" s="15">
        <v>12</v>
      </c>
      <c r="D39" s="15">
        <v>5</v>
      </c>
      <c r="E39" s="15">
        <v>4</v>
      </c>
      <c r="F39" s="15">
        <v>2</v>
      </c>
      <c r="G39" s="15">
        <v>6</v>
      </c>
      <c r="H39" s="15">
        <v>7</v>
      </c>
      <c r="I39" s="15">
        <v>7</v>
      </c>
      <c r="J39" s="15">
        <v>10</v>
      </c>
      <c r="K39" s="15">
        <v>5</v>
      </c>
      <c r="L39" s="15">
        <v>6</v>
      </c>
      <c r="M39" s="15">
        <v>4</v>
      </c>
      <c r="N39" s="15">
        <v>4</v>
      </c>
      <c r="O39" s="15">
        <v>8</v>
      </c>
      <c r="P39" s="15">
        <v>10</v>
      </c>
      <c r="Q39" s="15">
        <v>28</v>
      </c>
      <c r="R39" s="15">
        <v>5</v>
      </c>
      <c r="S39" s="15">
        <v>9</v>
      </c>
      <c r="T39" s="15">
        <v>5</v>
      </c>
      <c r="U39" s="15">
        <v>8</v>
      </c>
      <c r="V39" s="15">
        <v>4</v>
      </c>
      <c r="W39" s="15">
        <v>10</v>
      </c>
      <c r="X39" s="15">
        <v>12</v>
      </c>
      <c r="Y39" s="15">
        <v>19</v>
      </c>
      <c r="Z39" s="15">
        <v>7</v>
      </c>
      <c r="AA39" s="15">
        <v>12</v>
      </c>
      <c r="AB39" s="15">
        <v>10</v>
      </c>
      <c r="AC39" s="15">
        <v>7</v>
      </c>
      <c r="AD39" s="15">
        <v>14</v>
      </c>
      <c r="AE39" s="15">
        <v>11</v>
      </c>
      <c r="AF39" s="16">
        <f>SUM($B$39:$AE$39)</f>
        <v>261</v>
      </c>
      <c r="AG39" s="17">
        <f>ROUND(AVERAGE($B$39:$AE$39),2)</f>
        <v>8.6999999999999993</v>
      </c>
    </row>
    <row r="40" spans="1:33" customFormat="1" ht="12" customHeight="1" x14ac:dyDescent="0.25">
      <c r="A40" s="14" t="s">
        <v>48</v>
      </c>
      <c r="B40" s="15">
        <v>9</v>
      </c>
      <c r="C40" s="15">
        <v>12</v>
      </c>
      <c r="D40" s="15">
        <v>5</v>
      </c>
      <c r="E40" s="15">
        <v>4</v>
      </c>
      <c r="F40" s="15">
        <v>3</v>
      </c>
      <c r="G40" s="15">
        <v>5</v>
      </c>
      <c r="H40" s="15">
        <v>7</v>
      </c>
      <c r="I40" s="15">
        <v>8</v>
      </c>
      <c r="J40" s="15">
        <v>9</v>
      </c>
      <c r="K40" s="15">
        <v>4</v>
      </c>
      <c r="L40" s="15">
        <v>6</v>
      </c>
      <c r="M40" s="15">
        <v>4</v>
      </c>
      <c r="N40" s="15">
        <v>4</v>
      </c>
      <c r="O40" s="15">
        <v>8</v>
      </c>
      <c r="P40" s="15">
        <v>4</v>
      </c>
      <c r="Q40" s="15">
        <v>28</v>
      </c>
      <c r="R40" s="15">
        <v>5</v>
      </c>
      <c r="S40" s="15">
        <v>9</v>
      </c>
      <c r="T40" s="15">
        <v>4</v>
      </c>
      <c r="U40" s="15">
        <v>4</v>
      </c>
      <c r="V40" s="15">
        <v>7</v>
      </c>
      <c r="W40" s="15">
        <v>9</v>
      </c>
      <c r="X40" s="15">
        <v>7</v>
      </c>
      <c r="Y40" s="15">
        <v>16</v>
      </c>
      <c r="Z40" s="15">
        <v>7</v>
      </c>
      <c r="AA40" s="15">
        <v>8</v>
      </c>
      <c r="AB40" s="15">
        <v>9</v>
      </c>
      <c r="AC40" s="15">
        <v>8</v>
      </c>
      <c r="AD40" s="15">
        <v>10</v>
      </c>
      <c r="AE40" s="15">
        <v>12</v>
      </c>
      <c r="AF40" s="16">
        <f>SUM($B$40:$AE$40)</f>
        <v>235</v>
      </c>
      <c r="AG40" s="17">
        <f>ROUND(AVERAGE($B$40:$AE$40),2)</f>
        <v>7.83</v>
      </c>
    </row>
    <row r="41" spans="1:33" customFormat="1" ht="12" customHeight="1" x14ac:dyDescent="0.25">
      <c r="A41" s="14" t="s">
        <v>49</v>
      </c>
      <c r="B41" s="15">
        <v>7</v>
      </c>
      <c r="C41" s="15">
        <v>12</v>
      </c>
      <c r="D41" s="15">
        <v>6</v>
      </c>
      <c r="E41" s="15">
        <v>6</v>
      </c>
      <c r="F41" s="15">
        <v>3</v>
      </c>
      <c r="G41" s="15">
        <v>4</v>
      </c>
      <c r="H41" s="15">
        <v>6</v>
      </c>
      <c r="I41" s="15">
        <v>8</v>
      </c>
      <c r="J41" s="15">
        <v>6</v>
      </c>
      <c r="K41" s="15">
        <v>4</v>
      </c>
      <c r="L41" s="15">
        <v>4</v>
      </c>
      <c r="M41" s="15">
        <v>6</v>
      </c>
      <c r="N41" s="15">
        <v>5</v>
      </c>
      <c r="O41" s="15">
        <v>6</v>
      </c>
      <c r="P41" s="15">
        <v>4</v>
      </c>
      <c r="Q41" s="15">
        <v>27</v>
      </c>
      <c r="R41" s="15">
        <v>9</v>
      </c>
      <c r="S41" s="15">
        <v>5</v>
      </c>
      <c r="T41" s="15">
        <v>7</v>
      </c>
      <c r="U41" s="15">
        <v>8</v>
      </c>
      <c r="V41" s="15">
        <v>8</v>
      </c>
      <c r="W41" s="15">
        <v>12</v>
      </c>
      <c r="X41" s="15">
        <v>8</v>
      </c>
      <c r="Y41" s="15">
        <v>14</v>
      </c>
      <c r="Z41" s="15">
        <v>8</v>
      </c>
      <c r="AA41" s="15">
        <v>10</v>
      </c>
      <c r="AB41" s="15">
        <v>11</v>
      </c>
      <c r="AC41" s="15">
        <v>9</v>
      </c>
      <c r="AD41" s="15">
        <v>9</v>
      </c>
      <c r="AE41" s="15">
        <v>12</v>
      </c>
      <c r="AF41" s="16">
        <f>SUM($B$41:$AE$41)</f>
        <v>244</v>
      </c>
      <c r="AG41" s="17">
        <f>ROUND(AVERAGE($B$41:$AE$41),2)</f>
        <v>8.1300000000000008</v>
      </c>
    </row>
    <row r="42" spans="1:33" customFormat="1" ht="12" customHeight="1" x14ac:dyDescent="0.25">
      <c r="A42" s="14" t="s">
        <v>50</v>
      </c>
      <c r="B42" s="15">
        <v>10</v>
      </c>
      <c r="C42" s="15">
        <v>11</v>
      </c>
      <c r="D42" s="15">
        <v>6</v>
      </c>
      <c r="E42" s="15">
        <v>6</v>
      </c>
      <c r="F42" s="15">
        <v>6</v>
      </c>
      <c r="G42" s="15">
        <v>7</v>
      </c>
      <c r="H42" s="15">
        <v>9</v>
      </c>
      <c r="I42" s="15">
        <v>11</v>
      </c>
      <c r="J42" s="15">
        <v>7</v>
      </c>
      <c r="K42" s="15">
        <v>10</v>
      </c>
      <c r="L42" s="15">
        <v>6</v>
      </c>
      <c r="M42" s="15">
        <v>8</v>
      </c>
      <c r="N42" s="15">
        <v>8</v>
      </c>
      <c r="O42" s="15">
        <v>10</v>
      </c>
      <c r="P42" s="15">
        <v>8</v>
      </c>
      <c r="Q42" s="15">
        <v>13</v>
      </c>
      <c r="R42" s="15">
        <v>10</v>
      </c>
      <c r="S42" s="15">
        <v>7</v>
      </c>
      <c r="T42" s="15">
        <v>8</v>
      </c>
      <c r="U42" s="15">
        <v>9</v>
      </c>
      <c r="V42" s="15">
        <v>10</v>
      </c>
      <c r="W42" s="15">
        <v>12</v>
      </c>
      <c r="X42" s="15">
        <v>8</v>
      </c>
      <c r="Y42" s="15">
        <v>10</v>
      </c>
      <c r="Z42" s="15">
        <v>9</v>
      </c>
      <c r="AA42" s="15">
        <v>12</v>
      </c>
      <c r="AB42" s="15">
        <v>10</v>
      </c>
      <c r="AC42" s="15">
        <v>12</v>
      </c>
      <c r="AD42" s="15">
        <v>12</v>
      </c>
      <c r="AE42" s="15">
        <v>13</v>
      </c>
      <c r="AF42" s="16">
        <f>SUM($B$42:$AE$42)</f>
        <v>278</v>
      </c>
      <c r="AG42" s="17">
        <f>ROUND(AVERAGE($B$42:$AE$42),2)</f>
        <v>9.27</v>
      </c>
    </row>
    <row r="43" spans="1:33" customFormat="1" ht="12" customHeight="1" x14ac:dyDescent="0.25">
      <c r="A43" s="14" t="s">
        <v>51</v>
      </c>
      <c r="B43" s="15">
        <v>10</v>
      </c>
      <c r="C43" s="15">
        <v>12</v>
      </c>
      <c r="D43" s="15">
        <v>7</v>
      </c>
      <c r="E43" s="15">
        <v>8</v>
      </c>
      <c r="F43" s="15">
        <v>11</v>
      </c>
      <c r="G43" s="15">
        <v>9</v>
      </c>
      <c r="H43" s="15">
        <v>10</v>
      </c>
      <c r="I43" s="15">
        <v>13</v>
      </c>
      <c r="J43" s="15">
        <v>8</v>
      </c>
      <c r="K43" s="15">
        <v>12</v>
      </c>
      <c r="L43" s="15">
        <v>10</v>
      </c>
      <c r="M43" s="15">
        <v>10</v>
      </c>
      <c r="N43" s="15">
        <v>9</v>
      </c>
      <c r="O43" s="15">
        <v>11</v>
      </c>
      <c r="P43" s="15">
        <v>11</v>
      </c>
      <c r="Q43" s="15">
        <v>8</v>
      </c>
      <c r="R43" s="15">
        <v>11</v>
      </c>
      <c r="S43" s="15">
        <v>10</v>
      </c>
      <c r="T43" s="15">
        <v>13</v>
      </c>
      <c r="U43" s="15">
        <v>9</v>
      </c>
      <c r="V43" s="15">
        <v>11</v>
      </c>
      <c r="W43" s="15">
        <v>7</v>
      </c>
      <c r="X43" s="15">
        <v>11</v>
      </c>
      <c r="Y43" s="15">
        <v>11</v>
      </c>
      <c r="Z43" s="15">
        <v>11</v>
      </c>
      <c r="AA43" s="15">
        <v>15</v>
      </c>
      <c r="AB43" s="15">
        <v>11</v>
      </c>
      <c r="AC43" s="15">
        <v>15</v>
      </c>
      <c r="AD43" s="15">
        <v>14</v>
      </c>
      <c r="AE43" s="15">
        <v>13</v>
      </c>
      <c r="AF43" s="16">
        <f>SUM($B$43:$AE$43)</f>
        <v>321</v>
      </c>
      <c r="AG43" s="17">
        <f>ROUND(AVERAGE($B$43:$AE$43),2)</f>
        <v>10.7</v>
      </c>
    </row>
    <row r="44" spans="1:33" customFormat="1" ht="12" customHeight="1" x14ac:dyDescent="0.25">
      <c r="A44" s="14" t="s">
        <v>52</v>
      </c>
      <c r="B44" s="15">
        <v>10</v>
      </c>
      <c r="C44" s="15">
        <v>10</v>
      </c>
      <c r="D44" s="15">
        <v>7</v>
      </c>
      <c r="E44" s="15">
        <v>9</v>
      </c>
      <c r="F44" s="15">
        <v>13</v>
      </c>
      <c r="G44" s="15">
        <v>12</v>
      </c>
      <c r="H44" s="15">
        <v>12</v>
      </c>
      <c r="I44" s="15">
        <v>12</v>
      </c>
      <c r="J44" s="15">
        <v>8</v>
      </c>
      <c r="K44" s="15">
        <v>13</v>
      </c>
      <c r="L44" s="15">
        <v>11</v>
      </c>
      <c r="M44" s="15">
        <v>12</v>
      </c>
      <c r="N44" s="15">
        <v>12</v>
      </c>
      <c r="O44" s="15">
        <v>13</v>
      </c>
      <c r="P44" s="15">
        <v>12</v>
      </c>
      <c r="Q44" s="15">
        <v>8</v>
      </c>
      <c r="R44" s="15">
        <v>13</v>
      </c>
      <c r="S44" s="15">
        <v>12</v>
      </c>
      <c r="T44" s="15">
        <v>13</v>
      </c>
      <c r="U44" s="15">
        <v>13</v>
      </c>
      <c r="V44" s="15">
        <v>8</v>
      </c>
      <c r="W44" s="15">
        <v>6</v>
      </c>
      <c r="X44" s="15">
        <v>11</v>
      </c>
      <c r="Y44" s="15">
        <v>14</v>
      </c>
      <c r="Z44" s="15">
        <v>14</v>
      </c>
      <c r="AA44" s="15">
        <v>18</v>
      </c>
      <c r="AB44" s="15">
        <v>15</v>
      </c>
      <c r="AC44" s="15">
        <v>16</v>
      </c>
      <c r="AD44" s="15">
        <v>14</v>
      </c>
      <c r="AE44" s="15">
        <v>13</v>
      </c>
      <c r="AF44" s="16">
        <f>SUM($B$44:$AE$44)</f>
        <v>354</v>
      </c>
      <c r="AG44" s="17">
        <f>ROUND(AVERAGE($B$44:$AE$44),2)</f>
        <v>11.8</v>
      </c>
    </row>
    <row r="45" spans="1:33" customFormat="1" ht="12" customHeight="1" x14ac:dyDescent="0.25">
      <c r="A45" s="14" t="s">
        <v>53</v>
      </c>
      <c r="B45" s="15">
        <v>9</v>
      </c>
      <c r="C45" s="15">
        <v>10</v>
      </c>
      <c r="D45" s="15">
        <v>7</v>
      </c>
      <c r="E45" s="15">
        <v>12</v>
      </c>
      <c r="F45" s="15">
        <v>12</v>
      </c>
      <c r="G45" s="15">
        <v>13</v>
      </c>
      <c r="H45" s="15">
        <v>12</v>
      </c>
      <c r="I45" s="15">
        <v>13</v>
      </c>
      <c r="J45" s="15">
        <v>8</v>
      </c>
      <c r="K45" s="15">
        <v>12</v>
      </c>
      <c r="L45" s="15">
        <v>13</v>
      </c>
      <c r="M45" s="15">
        <v>12</v>
      </c>
      <c r="N45" s="15">
        <v>13</v>
      </c>
      <c r="O45" s="15">
        <v>13</v>
      </c>
      <c r="P45" s="15">
        <v>12</v>
      </c>
      <c r="Q45" s="15">
        <v>9</v>
      </c>
      <c r="R45" s="15">
        <v>12</v>
      </c>
      <c r="S45" s="15">
        <v>13</v>
      </c>
      <c r="T45" s="15">
        <v>14</v>
      </c>
      <c r="U45" s="15">
        <v>14</v>
      </c>
      <c r="V45" s="15">
        <v>7</v>
      </c>
      <c r="W45" s="15">
        <v>6</v>
      </c>
      <c r="X45" s="15">
        <v>11</v>
      </c>
      <c r="Y45" s="15">
        <v>15</v>
      </c>
      <c r="Z45" s="15">
        <v>15</v>
      </c>
      <c r="AA45" s="15">
        <v>17</v>
      </c>
      <c r="AB45" s="15">
        <v>16</v>
      </c>
      <c r="AC45" s="15">
        <v>16</v>
      </c>
      <c r="AD45" s="15">
        <v>15</v>
      </c>
      <c r="AE45" s="15">
        <v>11</v>
      </c>
      <c r="AF45" s="16">
        <f>SUM($B$45:$AE$45)</f>
        <v>362</v>
      </c>
      <c r="AG45" s="17">
        <f>ROUND(AVERAGE($B$45:$AE$45),2)</f>
        <v>12.07</v>
      </c>
    </row>
    <row r="46" spans="1:33" customFormat="1" ht="12" customHeight="1" x14ac:dyDescent="0.25">
      <c r="A46" s="14" t="s">
        <v>54</v>
      </c>
      <c r="B46" s="15">
        <v>10</v>
      </c>
      <c r="C46" s="15">
        <v>10</v>
      </c>
      <c r="D46" s="15">
        <v>6</v>
      </c>
      <c r="E46" s="15">
        <v>12</v>
      </c>
      <c r="F46" s="15">
        <v>12</v>
      </c>
      <c r="G46" s="15">
        <v>12</v>
      </c>
      <c r="H46" s="15">
        <v>12</v>
      </c>
      <c r="I46" s="15">
        <v>12</v>
      </c>
      <c r="J46" s="15">
        <v>7</v>
      </c>
      <c r="K46" s="15">
        <v>13</v>
      </c>
      <c r="L46" s="15">
        <v>12</v>
      </c>
      <c r="M46" s="15">
        <v>12</v>
      </c>
      <c r="N46" s="15">
        <v>12</v>
      </c>
      <c r="O46" s="15">
        <v>12</v>
      </c>
      <c r="P46" s="15">
        <v>11</v>
      </c>
      <c r="Q46" s="15">
        <v>8</v>
      </c>
      <c r="R46" s="15">
        <v>12</v>
      </c>
      <c r="S46" s="15">
        <v>13</v>
      </c>
      <c r="T46" s="15">
        <v>13</v>
      </c>
      <c r="U46" s="15">
        <v>13</v>
      </c>
      <c r="V46" s="15">
        <v>5</v>
      </c>
      <c r="W46" s="15">
        <v>6</v>
      </c>
      <c r="X46" s="15">
        <v>10</v>
      </c>
      <c r="Y46" s="15">
        <v>14</v>
      </c>
      <c r="Z46" s="15">
        <v>15</v>
      </c>
      <c r="AA46" s="15">
        <v>16</v>
      </c>
      <c r="AB46" s="15">
        <v>15</v>
      </c>
      <c r="AC46" s="15">
        <v>15</v>
      </c>
      <c r="AD46" s="15">
        <v>14</v>
      </c>
      <c r="AE46" s="15">
        <v>9</v>
      </c>
      <c r="AF46" s="16">
        <f>SUM($B$46:$AE$46)</f>
        <v>343</v>
      </c>
      <c r="AG46" s="17">
        <f>ROUND(AVERAGE($B$46:$AE$46),2)</f>
        <v>11.43</v>
      </c>
    </row>
    <row r="47" spans="1:33" customFormat="1" ht="12" customHeight="1" x14ac:dyDescent="0.25">
      <c r="A47" s="14" t="s">
        <v>55</v>
      </c>
      <c r="B47" s="15">
        <v>10</v>
      </c>
      <c r="C47" s="15">
        <v>10</v>
      </c>
      <c r="D47" s="15">
        <v>7</v>
      </c>
      <c r="E47" s="15">
        <v>11</v>
      </c>
      <c r="F47" s="15">
        <v>12</v>
      </c>
      <c r="G47" s="15">
        <v>12</v>
      </c>
      <c r="H47" s="15">
        <v>12</v>
      </c>
      <c r="I47" s="15">
        <v>12</v>
      </c>
      <c r="J47" s="15">
        <v>8</v>
      </c>
      <c r="K47" s="15">
        <v>12</v>
      </c>
      <c r="L47" s="15">
        <v>12</v>
      </c>
      <c r="M47" s="15">
        <v>11</v>
      </c>
      <c r="N47" s="15">
        <v>13</v>
      </c>
      <c r="O47" s="15">
        <v>13</v>
      </c>
      <c r="P47" s="15">
        <v>11</v>
      </c>
      <c r="Q47" s="15">
        <v>8</v>
      </c>
      <c r="R47" s="15">
        <v>11</v>
      </c>
      <c r="S47" s="15">
        <v>13</v>
      </c>
      <c r="T47" s="15">
        <v>13</v>
      </c>
      <c r="U47" s="15">
        <v>13</v>
      </c>
      <c r="V47" s="15">
        <v>5</v>
      </c>
      <c r="W47" s="15">
        <v>6</v>
      </c>
      <c r="X47" s="15">
        <v>11</v>
      </c>
      <c r="Y47" s="15">
        <v>14</v>
      </c>
      <c r="Z47" s="15">
        <v>14</v>
      </c>
      <c r="AA47" s="15">
        <v>17</v>
      </c>
      <c r="AB47" s="15">
        <v>15</v>
      </c>
      <c r="AC47" s="15">
        <v>15</v>
      </c>
      <c r="AD47" s="15">
        <v>14</v>
      </c>
      <c r="AE47" s="15">
        <v>9</v>
      </c>
      <c r="AF47" s="16">
        <f>SUM($B$47:$AE$47)</f>
        <v>344</v>
      </c>
      <c r="AG47" s="17">
        <f>ROUND(AVERAGE($B$47:$AE$47),2)</f>
        <v>11.47</v>
      </c>
    </row>
    <row r="48" spans="1:33" customFormat="1" ht="12" customHeight="1" x14ac:dyDescent="0.25">
      <c r="A48" s="14" t="s">
        <v>56</v>
      </c>
      <c r="B48" s="15">
        <v>9</v>
      </c>
      <c r="C48" s="15">
        <v>7</v>
      </c>
      <c r="D48" s="15">
        <v>7</v>
      </c>
      <c r="E48" s="15">
        <v>11</v>
      </c>
      <c r="F48" s="15">
        <v>12</v>
      </c>
      <c r="G48" s="15">
        <v>13</v>
      </c>
      <c r="H48" s="15">
        <v>12</v>
      </c>
      <c r="I48" s="15">
        <v>12</v>
      </c>
      <c r="J48" s="15">
        <v>6</v>
      </c>
      <c r="K48" s="15">
        <v>12</v>
      </c>
      <c r="L48" s="15">
        <v>11</v>
      </c>
      <c r="M48" s="15">
        <v>12</v>
      </c>
      <c r="N48" s="15">
        <v>12</v>
      </c>
      <c r="O48" s="15">
        <v>12</v>
      </c>
      <c r="P48" s="15">
        <v>11</v>
      </c>
      <c r="Q48" s="15">
        <v>7</v>
      </c>
      <c r="R48" s="15">
        <v>12</v>
      </c>
      <c r="S48" s="15">
        <v>13</v>
      </c>
      <c r="T48" s="15">
        <v>13</v>
      </c>
      <c r="U48" s="15">
        <v>13</v>
      </c>
      <c r="V48" s="15">
        <v>5</v>
      </c>
      <c r="W48" s="15">
        <v>6</v>
      </c>
      <c r="X48" s="15">
        <v>10</v>
      </c>
      <c r="Y48" s="15">
        <v>14</v>
      </c>
      <c r="Z48" s="15">
        <v>15</v>
      </c>
      <c r="AA48" s="15">
        <v>16</v>
      </c>
      <c r="AB48" s="15">
        <v>14</v>
      </c>
      <c r="AC48" s="15">
        <v>15</v>
      </c>
      <c r="AD48" s="15">
        <v>13</v>
      </c>
      <c r="AE48" s="15">
        <v>7</v>
      </c>
      <c r="AF48" s="16">
        <f>SUM($B$48:$AE$48)</f>
        <v>332</v>
      </c>
      <c r="AG48" s="17">
        <f>ROUND(AVERAGE($B$48:$AE$48),2)</f>
        <v>11.07</v>
      </c>
    </row>
    <row r="49" spans="1:33" customFormat="1" ht="12" customHeight="1" x14ac:dyDescent="0.25">
      <c r="A49" s="14" t="s">
        <v>57</v>
      </c>
      <c r="B49" s="15">
        <v>7</v>
      </c>
      <c r="C49" s="15">
        <v>6</v>
      </c>
      <c r="D49" s="15">
        <v>5</v>
      </c>
      <c r="E49" s="15">
        <v>9</v>
      </c>
      <c r="F49" s="15">
        <v>7</v>
      </c>
      <c r="G49" s="15">
        <v>7</v>
      </c>
      <c r="H49" s="15">
        <v>7</v>
      </c>
      <c r="I49" s="15">
        <v>8</v>
      </c>
      <c r="J49" s="15">
        <v>5</v>
      </c>
      <c r="K49" s="15">
        <v>8</v>
      </c>
      <c r="L49" s="15">
        <v>9</v>
      </c>
      <c r="M49" s="15">
        <v>8</v>
      </c>
      <c r="N49" s="15">
        <v>8</v>
      </c>
      <c r="O49" s="15">
        <v>7</v>
      </c>
      <c r="P49" s="15">
        <v>5</v>
      </c>
      <c r="Q49" s="15">
        <v>5</v>
      </c>
      <c r="R49" s="15">
        <v>7</v>
      </c>
      <c r="S49" s="15">
        <v>8</v>
      </c>
      <c r="T49" s="15">
        <v>9</v>
      </c>
      <c r="U49" s="15">
        <v>7</v>
      </c>
      <c r="V49" s="15">
        <v>4</v>
      </c>
      <c r="W49" s="15">
        <v>6</v>
      </c>
      <c r="X49" s="15">
        <v>5</v>
      </c>
      <c r="Y49" s="15">
        <v>11</v>
      </c>
      <c r="Z49" s="15">
        <v>9</v>
      </c>
      <c r="AA49" s="15">
        <v>11</v>
      </c>
      <c r="AB49" s="15">
        <v>11</v>
      </c>
      <c r="AC49" s="15">
        <v>9</v>
      </c>
      <c r="AD49" s="15">
        <v>7</v>
      </c>
      <c r="AE49" s="15">
        <v>5</v>
      </c>
      <c r="AF49" s="16">
        <f>SUM($B$49:$AE$49)</f>
        <v>220</v>
      </c>
      <c r="AG49" s="17">
        <f>ROUND(AVERAGE($B$49:$AE$49),2)</f>
        <v>7.33</v>
      </c>
    </row>
    <row r="50" spans="1:33" customFormat="1" ht="12" customHeight="1" x14ac:dyDescent="0.25">
      <c r="A50" s="14" t="s">
        <v>58</v>
      </c>
      <c r="B50" s="15">
        <v>4</v>
      </c>
      <c r="C50" s="15">
        <v>5</v>
      </c>
      <c r="D50" s="15">
        <v>3</v>
      </c>
      <c r="E50" s="15">
        <v>3</v>
      </c>
      <c r="F50" s="15">
        <v>5</v>
      </c>
      <c r="G50" s="15">
        <v>4</v>
      </c>
      <c r="H50" s="15">
        <v>3</v>
      </c>
      <c r="I50" s="15">
        <v>4</v>
      </c>
      <c r="J50" s="15">
        <v>3</v>
      </c>
      <c r="K50" s="15">
        <v>4</v>
      </c>
      <c r="L50" s="15">
        <v>3</v>
      </c>
      <c r="M50" s="15">
        <v>5</v>
      </c>
      <c r="N50" s="15">
        <v>3</v>
      </c>
      <c r="O50" s="15">
        <v>4</v>
      </c>
      <c r="P50" s="15">
        <v>3</v>
      </c>
      <c r="Q50" s="15">
        <v>3</v>
      </c>
      <c r="R50" s="15">
        <v>3</v>
      </c>
      <c r="S50" s="15">
        <v>4</v>
      </c>
      <c r="T50" s="15">
        <v>4</v>
      </c>
      <c r="U50" s="15">
        <v>3</v>
      </c>
      <c r="V50" s="15">
        <v>3</v>
      </c>
      <c r="W50" s="15">
        <v>4</v>
      </c>
      <c r="X50" s="15">
        <v>3</v>
      </c>
      <c r="Y50" s="15">
        <v>5</v>
      </c>
      <c r="Z50" s="15">
        <v>4</v>
      </c>
      <c r="AA50" s="15">
        <v>7</v>
      </c>
      <c r="AB50" s="15">
        <v>6</v>
      </c>
      <c r="AC50" s="15">
        <v>3</v>
      </c>
      <c r="AD50" s="15">
        <v>3</v>
      </c>
      <c r="AE50" s="15">
        <v>4</v>
      </c>
      <c r="AF50" s="16">
        <f>SUM($B$50:$AE$50)</f>
        <v>115</v>
      </c>
      <c r="AG50" s="17">
        <f>ROUND(AVERAGE($B$50:$AE$50),2)</f>
        <v>3.83</v>
      </c>
    </row>
    <row r="51" spans="1:33" customFormat="1" ht="12" customHeight="1" x14ac:dyDescent="0.25">
      <c r="A51" s="14" t="s">
        <v>59</v>
      </c>
      <c r="B51" s="15">
        <v>3</v>
      </c>
      <c r="C51" s="15">
        <v>3</v>
      </c>
      <c r="D51" s="15">
        <v>3</v>
      </c>
      <c r="E51" s="15">
        <v>3</v>
      </c>
      <c r="F51" s="15">
        <v>3</v>
      </c>
      <c r="G51" s="15">
        <v>3</v>
      </c>
      <c r="H51" s="15">
        <v>3</v>
      </c>
      <c r="I51" s="15">
        <v>3</v>
      </c>
      <c r="J51" s="15">
        <v>3</v>
      </c>
      <c r="K51" s="15">
        <v>3</v>
      </c>
      <c r="L51" s="15">
        <v>3</v>
      </c>
      <c r="M51" s="15">
        <v>3</v>
      </c>
      <c r="N51" s="15">
        <v>3</v>
      </c>
      <c r="O51" s="15">
        <v>2</v>
      </c>
      <c r="P51" s="15">
        <v>3</v>
      </c>
      <c r="Q51" s="15">
        <v>3</v>
      </c>
      <c r="R51" s="15">
        <v>3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4</v>
      </c>
      <c r="Y51" s="15">
        <v>4</v>
      </c>
      <c r="Z51" s="15">
        <v>3</v>
      </c>
      <c r="AA51" s="15">
        <v>3</v>
      </c>
      <c r="AB51" s="15">
        <v>3</v>
      </c>
      <c r="AC51" s="15">
        <v>3</v>
      </c>
      <c r="AD51" s="15">
        <v>4</v>
      </c>
      <c r="AE51" s="15">
        <v>3</v>
      </c>
      <c r="AF51" s="16">
        <f>SUM($B$51:$AE$51)</f>
        <v>92</v>
      </c>
      <c r="AG51" s="17">
        <f>ROUND(AVERAGE($B$51:$AE$51),2)</f>
        <v>3.07</v>
      </c>
    </row>
    <row r="52" spans="1:33" customFormat="1" ht="12" customHeight="1" x14ac:dyDescent="0.25">
      <c r="A52" s="14" t="s">
        <v>60</v>
      </c>
      <c r="B52" s="15">
        <v>3</v>
      </c>
      <c r="C52" s="15">
        <v>3</v>
      </c>
      <c r="D52" s="15">
        <v>2</v>
      </c>
      <c r="E52" s="15">
        <v>2</v>
      </c>
      <c r="F52" s="15">
        <v>2</v>
      </c>
      <c r="G52" s="15">
        <v>2</v>
      </c>
      <c r="H52" s="15">
        <v>2</v>
      </c>
      <c r="I52" s="15">
        <v>2</v>
      </c>
      <c r="J52" s="15">
        <v>2</v>
      </c>
      <c r="K52" s="15">
        <v>2</v>
      </c>
      <c r="L52" s="15">
        <v>2</v>
      </c>
      <c r="M52" s="15">
        <v>2</v>
      </c>
      <c r="N52" s="15">
        <v>2</v>
      </c>
      <c r="O52" s="15">
        <v>3</v>
      </c>
      <c r="P52" s="15">
        <v>2</v>
      </c>
      <c r="Q52" s="15">
        <v>2</v>
      </c>
      <c r="R52" s="15">
        <v>2</v>
      </c>
      <c r="S52" s="15">
        <v>2</v>
      </c>
      <c r="T52" s="15">
        <v>2</v>
      </c>
      <c r="U52" s="15">
        <v>3</v>
      </c>
      <c r="V52" s="15">
        <v>2</v>
      </c>
      <c r="W52" s="15">
        <v>3</v>
      </c>
      <c r="X52" s="15">
        <v>3</v>
      </c>
      <c r="Y52" s="15">
        <v>2</v>
      </c>
      <c r="Z52" s="15">
        <v>3</v>
      </c>
      <c r="AA52" s="15">
        <v>3</v>
      </c>
      <c r="AB52" s="15">
        <v>3</v>
      </c>
      <c r="AC52" s="15">
        <v>3</v>
      </c>
      <c r="AD52" s="15">
        <v>2</v>
      </c>
      <c r="AE52" s="15">
        <v>2</v>
      </c>
      <c r="AF52" s="16">
        <f>SUM($B$52:$AE$52)</f>
        <v>70</v>
      </c>
      <c r="AG52" s="17">
        <f>ROUND(AVERAGE($B$52:$AE$52),2)</f>
        <v>2.33</v>
      </c>
    </row>
    <row r="53" spans="1:33" customFormat="1" ht="12" customHeight="1" x14ac:dyDescent="0.25">
      <c r="A53" s="14" t="s">
        <v>61</v>
      </c>
      <c r="B53" s="15">
        <v>2</v>
      </c>
      <c r="C53" s="15">
        <v>2</v>
      </c>
      <c r="D53" s="15">
        <v>2</v>
      </c>
      <c r="E53" s="15">
        <v>2</v>
      </c>
      <c r="F53" s="15">
        <v>2</v>
      </c>
      <c r="G53" s="15">
        <v>2</v>
      </c>
      <c r="H53" s="15">
        <v>2</v>
      </c>
      <c r="I53" s="15">
        <v>2</v>
      </c>
      <c r="J53" s="15">
        <v>2</v>
      </c>
      <c r="K53" s="15">
        <v>2</v>
      </c>
      <c r="L53" s="15">
        <v>2</v>
      </c>
      <c r="M53" s="15">
        <v>2</v>
      </c>
      <c r="N53" s="15">
        <v>2</v>
      </c>
      <c r="O53" s="15">
        <v>1</v>
      </c>
      <c r="P53" s="15">
        <v>2</v>
      </c>
      <c r="Q53" s="15">
        <v>2</v>
      </c>
      <c r="R53" s="15">
        <v>2</v>
      </c>
      <c r="S53" s="15">
        <v>2</v>
      </c>
      <c r="T53" s="15">
        <v>2</v>
      </c>
      <c r="U53" s="15">
        <v>1</v>
      </c>
      <c r="V53" s="15">
        <v>2</v>
      </c>
      <c r="W53" s="15">
        <v>2</v>
      </c>
      <c r="X53" s="15">
        <v>2</v>
      </c>
      <c r="Y53" s="15">
        <v>3</v>
      </c>
      <c r="Z53" s="15">
        <v>2</v>
      </c>
      <c r="AA53" s="15">
        <v>2</v>
      </c>
      <c r="AB53" s="15">
        <v>2</v>
      </c>
      <c r="AC53" s="15">
        <v>2</v>
      </c>
      <c r="AD53" s="15">
        <v>2</v>
      </c>
      <c r="AE53" s="15">
        <v>3</v>
      </c>
      <c r="AF53" s="16">
        <f>SUM($B$53:$AE$53)</f>
        <v>60</v>
      </c>
      <c r="AG53" s="17">
        <f>ROUND(AVERAGE($B$53:$AE$53),2)</f>
        <v>2</v>
      </c>
    </row>
    <row r="54" spans="1:33" customFormat="1" ht="12" customHeight="1" x14ac:dyDescent="0.25">
      <c r="A54" s="14" t="s">
        <v>62</v>
      </c>
      <c r="B54" s="15">
        <v>2</v>
      </c>
      <c r="C54" s="15">
        <v>2</v>
      </c>
      <c r="D54" s="15">
        <v>1</v>
      </c>
      <c r="E54" s="15">
        <v>2</v>
      </c>
      <c r="F54" s="15">
        <v>1</v>
      </c>
      <c r="G54" s="15">
        <v>1</v>
      </c>
      <c r="H54" s="15">
        <v>2</v>
      </c>
      <c r="I54" s="15">
        <v>2</v>
      </c>
      <c r="J54" s="15">
        <v>2</v>
      </c>
      <c r="K54" s="15">
        <v>1</v>
      </c>
      <c r="L54" s="15">
        <v>2</v>
      </c>
      <c r="M54" s="15">
        <v>2</v>
      </c>
      <c r="N54" s="15">
        <v>2</v>
      </c>
      <c r="O54" s="15">
        <v>2</v>
      </c>
      <c r="P54" s="15">
        <v>2</v>
      </c>
      <c r="Q54" s="15">
        <v>2</v>
      </c>
      <c r="R54" s="15">
        <v>1</v>
      </c>
      <c r="S54" s="15">
        <v>2</v>
      </c>
      <c r="T54" s="15">
        <v>2</v>
      </c>
      <c r="U54" s="15">
        <v>2</v>
      </c>
      <c r="V54" s="15">
        <v>2</v>
      </c>
      <c r="W54" s="15">
        <v>2</v>
      </c>
      <c r="X54" s="15">
        <v>2</v>
      </c>
      <c r="Y54" s="15">
        <v>2</v>
      </c>
      <c r="Z54" s="15">
        <v>2</v>
      </c>
      <c r="AA54" s="15">
        <v>3</v>
      </c>
      <c r="AB54" s="15">
        <v>2</v>
      </c>
      <c r="AC54" s="15">
        <v>2</v>
      </c>
      <c r="AD54" s="15">
        <v>2</v>
      </c>
      <c r="AE54" s="15">
        <v>2</v>
      </c>
      <c r="AF54" s="16">
        <f>SUM($B$54:$AE$54)</f>
        <v>56</v>
      </c>
      <c r="AG54" s="17">
        <f>ROUND(AVERAGE($B$54:$AE$54),2)</f>
        <v>1.87</v>
      </c>
    </row>
    <row r="55" spans="1:33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2</v>
      </c>
      <c r="E55" s="19">
        <v>2</v>
      </c>
      <c r="F55" s="19">
        <v>2</v>
      </c>
      <c r="G55" s="19">
        <v>2</v>
      </c>
      <c r="H55" s="19">
        <v>1</v>
      </c>
      <c r="I55" s="19">
        <v>1</v>
      </c>
      <c r="J55" s="19">
        <v>2</v>
      </c>
      <c r="K55" s="19">
        <v>2</v>
      </c>
      <c r="L55" s="19">
        <v>2</v>
      </c>
      <c r="M55" s="19">
        <v>2</v>
      </c>
      <c r="N55" s="19">
        <v>1</v>
      </c>
      <c r="O55" s="19">
        <v>2</v>
      </c>
      <c r="P55" s="19">
        <v>2</v>
      </c>
      <c r="Q55" s="19">
        <v>1</v>
      </c>
      <c r="R55" s="19">
        <v>2</v>
      </c>
      <c r="S55" s="19">
        <v>1</v>
      </c>
      <c r="T55" s="19">
        <v>2</v>
      </c>
      <c r="U55" s="19">
        <v>2</v>
      </c>
      <c r="V55" s="19">
        <v>2</v>
      </c>
      <c r="W55" s="19">
        <v>2</v>
      </c>
      <c r="X55" s="19">
        <v>2</v>
      </c>
      <c r="Y55" s="19">
        <v>2</v>
      </c>
      <c r="Z55" s="19">
        <v>2</v>
      </c>
      <c r="AA55" s="19">
        <v>2</v>
      </c>
      <c r="AB55" s="19">
        <v>2</v>
      </c>
      <c r="AC55" s="19">
        <v>2</v>
      </c>
      <c r="AD55" s="19">
        <v>2</v>
      </c>
      <c r="AE55" s="19">
        <v>2</v>
      </c>
      <c r="AF55" s="20">
        <f>SUM($B$55:$AE$55)</f>
        <v>55</v>
      </c>
      <c r="AG55" s="21">
        <f>ROUND(AVERAGE($B$55:$AE$55),2)</f>
        <v>1.83</v>
      </c>
    </row>
    <row r="56" spans="1:33" customFormat="1" ht="12" customHeight="1" thickTop="1" x14ac:dyDescent="0.25">
      <c r="A56" s="22" t="s">
        <v>4</v>
      </c>
      <c r="B56" s="23">
        <f>SUM($B$8:$B$55)</f>
        <v>300</v>
      </c>
      <c r="C56" s="23">
        <f>SUM($C$8:$C$55)</f>
        <v>342</v>
      </c>
      <c r="D56" s="23">
        <f>SUM($D$8:$D$55)</f>
        <v>291</v>
      </c>
      <c r="E56" s="23">
        <f>SUM($E$8:$E$55)</f>
        <v>241</v>
      </c>
      <c r="F56" s="23">
        <f>SUM($F$8:$F$55)</f>
        <v>220</v>
      </c>
      <c r="G56" s="23">
        <f>SUM($G$8:$G$55)</f>
        <v>242</v>
      </c>
      <c r="H56" s="23">
        <f>SUM($H$8:$H$55)</f>
        <v>251</v>
      </c>
      <c r="I56" s="23">
        <f>SUM($I$8:$I$55)</f>
        <v>267</v>
      </c>
      <c r="J56" s="23">
        <f>SUM($J$8:$J$55)</f>
        <v>284</v>
      </c>
      <c r="K56" s="23">
        <f>SUM($K$8:$K$55)</f>
        <v>256</v>
      </c>
      <c r="L56" s="23">
        <f>SUM($L$8:$L$55)</f>
        <v>288</v>
      </c>
      <c r="M56" s="23">
        <f>SUM($M$8:$M$55)</f>
        <v>269</v>
      </c>
      <c r="N56" s="23">
        <f>SUM($N$8:$N$55)</f>
        <v>273</v>
      </c>
      <c r="O56" s="23">
        <f>SUM($O$8:$O$55)</f>
        <v>265</v>
      </c>
      <c r="P56" s="23">
        <f>SUM($P$8:$P$55)</f>
        <v>658</v>
      </c>
      <c r="Q56" s="23">
        <f>SUM($Q$8:$Q$55)</f>
        <v>579</v>
      </c>
      <c r="R56" s="23">
        <f>SUM($R$8:$R$55)</f>
        <v>221</v>
      </c>
      <c r="S56" s="23">
        <f>SUM($S$8:$S$55)</f>
        <v>345</v>
      </c>
      <c r="T56" s="23">
        <f>SUM($T$8:$T$55)</f>
        <v>290</v>
      </c>
      <c r="U56" s="23">
        <f>SUM($U$8:$U$55)</f>
        <v>275</v>
      </c>
      <c r="V56" s="23">
        <f>SUM($V$8:$V$55)</f>
        <v>227</v>
      </c>
      <c r="W56" s="23">
        <f>SUM($W$8:$W$55)</f>
        <v>274</v>
      </c>
      <c r="X56" s="23">
        <f>SUM($X$8:$X$55)</f>
        <v>708</v>
      </c>
      <c r="Y56" s="23">
        <f>SUM($Y$8:$Y$55)</f>
        <v>630</v>
      </c>
      <c r="Z56" s="23">
        <f>SUM($Z$8:$Z$55)</f>
        <v>543</v>
      </c>
      <c r="AA56" s="23">
        <f>SUM($AA$8:$AA$55)</f>
        <v>398</v>
      </c>
      <c r="AB56" s="23">
        <f>SUM($AB$8:$AB$55)</f>
        <v>355</v>
      </c>
      <c r="AC56" s="23">
        <f>SUM($AC$8:$AC$55)</f>
        <v>339</v>
      </c>
      <c r="AD56" s="23">
        <f>SUM($AD$8:$AD$55)</f>
        <v>494</v>
      </c>
      <c r="AE56" s="23">
        <f>SUM($AE$8:$AE$55)</f>
        <v>587</v>
      </c>
      <c r="AF56" s="24">
        <f>SUM($B$56:$AE$56)</f>
        <v>10712</v>
      </c>
      <c r="AG56" s="25">
        <f>ROUND(AVERAGE($B$56:$AE$56),2)</f>
        <v>357.07</v>
      </c>
    </row>
    <row r="57" spans="1:33" customFormat="1" ht="12" customHeight="1" x14ac:dyDescent="0.25">
      <c r="A57" s="22" t="s">
        <v>5</v>
      </c>
      <c r="B57" s="23">
        <f>ROUND(AVERAGE($B$8:$B$55), 2)</f>
        <v>6.25</v>
      </c>
      <c r="C57" s="23">
        <f>ROUND(AVERAGE($C$8:$C$55), 2)</f>
        <v>7.13</v>
      </c>
      <c r="D57" s="23">
        <f>ROUND(AVERAGE($D$8:$D$55), 2)</f>
        <v>6.06</v>
      </c>
      <c r="E57" s="23">
        <f>ROUND(AVERAGE($E$8:$E$55), 2)</f>
        <v>5.0199999999999996</v>
      </c>
      <c r="F57" s="23">
        <f>ROUND(AVERAGE($F$8:$F$55), 2)</f>
        <v>4.58</v>
      </c>
      <c r="G57" s="23">
        <f>ROUND(AVERAGE($G$8:$G$55), 2)</f>
        <v>5.04</v>
      </c>
      <c r="H57" s="23">
        <f>ROUND(AVERAGE($H$8:$H$55), 2)</f>
        <v>5.23</v>
      </c>
      <c r="I57" s="23">
        <f>ROUND(AVERAGE($I$8:$I$55), 2)</f>
        <v>5.56</v>
      </c>
      <c r="J57" s="23">
        <f>ROUND(AVERAGE($J$8:$J$55), 2)</f>
        <v>5.92</v>
      </c>
      <c r="K57" s="23">
        <f>ROUND(AVERAGE($K$8:$K$55), 2)</f>
        <v>5.33</v>
      </c>
      <c r="L57" s="23">
        <f>ROUND(AVERAGE($L$8:$L$55), 2)</f>
        <v>6</v>
      </c>
      <c r="M57" s="23">
        <f>ROUND(AVERAGE($M$8:$M$55), 2)</f>
        <v>5.6</v>
      </c>
      <c r="N57" s="23">
        <f>ROUND(AVERAGE($N$8:$N$55), 2)</f>
        <v>5.69</v>
      </c>
      <c r="O57" s="23">
        <f>ROUND(AVERAGE($O$8:$O$55), 2)</f>
        <v>5.52</v>
      </c>
      <c r="P57" s="23">
        <f>ROUND(AVERAGE($P$8:$P$55), 2)</f>
        <v>13.71</v>
      </c>
      <c r="Q57" s="23">
        <f>ROUND(AVERAGE($Q$8:$Q$55), 2)</f>
        <v>12.06</v>
      </c>
      <c r="R57" s="23">
        <f>ROUND(AVERAGE($R$8:$R$55), 2)</f>
        <v>4.5999999999999996</v>
      </c>
      <c r="S57" s="23">
        <f>ROUND(AVERAGE($S$8:$S$55), 2)</f>
        <v>7.19</v>
      </c>
      <c r="T57" s="23">
        <f>ROUND(AVERAGE($T$8:$T$55), 2)</f>
        <v>6.04</v>
      </c>
      <c r="U57" s="23">
        <f>ROUND(AVERAGE($U$8:$U$55), 2)</f>
        <v>5.73</v>
      </c>
      <c r="V57" s="23">
        <f>ROUND(AVERAGE($V$8:$V$55), 2)</f>
        <v>4.7300000000000004</v>
      </c>
      <c r="W57" s="23">
        <f>ROUND(AVERAGE($W$8:$W$55), 2)</f>
        <v>5.71</v>
      </c>
      <c r="X57" s="23">
        <f>ROUND(AVERAGE($X$8:$X$55), 2)</f>
        <v>14.75</v>
      </c>
      <c r="Y57" s="23">
        <f>ROUND(AVERAGE($Y$8:$Y$55), 2)</f>
        <v>13.13</v>
      </c>
      <c r="Z57" s="23">
        <f>ROUND(AVERAGE($Z$8:$Z$55), 2)</f>
        <v>11.31</v>
      </c>
      <c r="AA57" s="23">
        <f>ROUND(AVERAGE($AA$8:$AA$55), 2)</f>
        <v>8.2899999999999991</v>
      </c>
      <c r="AB57" s="23">
        <f>ROUND(AVERAGE($AB$8:$AB$55), 2)</f>
        <v>7.4</v>
      </c>
      <c r="AC57" s="23">
        <f>ROUND(AVERAGE($AC$8:$AC$55), 2)</f>
        <v>7.06</v>
      </c>
      <c r="AD57" s="23">
        <f>ROUND(AVERAGE($AD$8:$AD$55), 2)</f>
        <v>10.29</v>
      </c>
      <c r="AE57" s="23">
        <f>ROUND(AVERAGE($AE$8:$AE$55), 2)</f>
        <v>12.23</v>
      </c>
      <c r="AF57" s="26"/>
      <c r="AG57" s="25">
        <f>ROUND(AVERAGE($B$57:$AE$57),2)</f>
        <v>7.44</v>
      </c>
    </row>
    <row r="58" spans="1:33" customFormat="1" ht="12" customHeight="1" x14ac:dyDescent="0.25">
      <c r="A58" s="22" t="s">
        <v>64</v>
      </c>
      <c r="B58" s="23">
        <f>MAX($B$8:$B$55)</f>
        <v>11</v>
      </c>
      <c r="C58" s="23">
        <f>MAX($C$8:$C$55)</f>
        <v>13</v>
      </c>
      <c r="D58" s="23">
        <f>MAX($D$8:$D$55)</f>
        <v>12</v>
      </c>
      <c r="E58" s="23">
        <f>MAX($E$8:$E$55)</f>
        <v>13</v>
      </c>
      <c r="F58" s="23">
        <f>MAX($F$8:$F$55)</f>
        <v>13</v>
      </c>
      <c r="G58" s="23">
        <f>MAX($G$8:$G$55)</f>
        <v>13</v>
      </c>
      <c r="H58" s="23">
        <f>MAX($H$8:$H$55)</f>
        <v>12</v>
      </c>
      <c r="I58" s="23">
        <f>MAX($I$8:$I$55)</f>
        <v>13</v>
      </c>
      <c r="J58" s="23">
        <f>MAX($J$8:$J$55)</f>
        <v>13</v>
      </c>
      <c r="K58" s="23">
        <f>MAX($K$8:$K$55)</f>
        <v>13</v>
      </c>
      <c r="L58" s="23">
        <f>MAX($L$8:$L$55)</f>
        <v>17</v>
      </c>
      <c r="M58" s="23">
        <f>MAX($M$8:$M$55)</f>
        <v>15</v>
      </c>
      <c r="N58" s="23">
        <f>MAX($N$8:$N$55)</f>
        <v>24</v>
      </c>
      <c r="O58" s="23">
        <f>MAX($O$8:$O$55)</f>
        <v>13</v>
      </c>
      <c r="P58" s="23">
        <f>MAX($P$8:$P$55)</f>
        <v>50</v>
      </c>
      <c r="Q58" s="23">
        <f>MAX($Q$8:$Q$55)</f>
        <v>43</v>
      </c>
      <c r="R58" s="23">
        <f>MAX($R$8:$R$55)</f>
        <v>13</v>
      </c>
      <c r="S58" s="23">
        <f>MAX($S$8:$S$55)</f>
        <v>16</v>
      </c>
      <c r="T58" s="23">
        <f>MAX($T$8:$T$55)</f>
        <v>14</v>
      </c>
      <c r="U58" s="23">
        <f>MAX($U$8:$U$55)</f>
        <v>14</v>
      </c>
      <c r="V58" s="23">
        <f>MAX($V$8:$V$55)</f>
        <v>18</v>
      </c>
      <c r="W58" s="23">
        <f>MAX($W$8:$W$55)</f>
        <v>12</v>
      </c>
      <c r="X58" s="23">
        <f>MAX($X$8:$X$55)</f>
        <v>54</v>
      </c>
      <c r="Y58" s="23">
        <f>MAX($Y$8:$Y$55)</f>
        <v>51</v>
      </c>
      <c r="Z58" s="23">
        <f>MAX($Z$8:$Z$55)</f>
        <v>49</v>
      </c>
      <c r="AA58" s="23">
        <f>MAX($AA$8:$AA$55)</f>
        <v>18</v>
      </c>
      <c r="AB58" s="23">
        <f>MAX($AB$8:$AB$55)</f>
        <v>16</v>
      </c>
      <c r="AC58" s="23">
        <f>MAX($AC$8:$AC$55)</f>
        <v>18</v>
      </c>
      <c r="AD58" s="23">
        <f>MAX($AD$8:$AD$55)</f>
        <v>46</v>
      </c>
      <c r="AE58" s="23">
        <f>MAX($AE$8:$AE$55)</f>
        <v>62</v>
      </c>
      <c r="AF58" s="26"/>
      <c r="AG58" s="27"/>
    </row>
    <row r="59" spans="1:33" customFormat="1" ht="12" customHeight="1" thickBot="1" x14ac:dyDescent="0.3">
      <c r="A59" s="28" t="s">
        <v>65</v>
      </c>
      <c r="B59" s="29">
        <f>MIN($B$8:$B$55)</f>
        <v>1</v>
      </c>
      <c r="C59" s="29">
        <f>MIN($C$8:$C$55)</f>
        <v>2</v>
      </c>
      <c r="D59" s="29">
        <f>MIN($D$8:$D$55)</f>
        <v>1</v>
      </c>
      <c r="E59" s="29">
        <f>MIN($E$8:$E$55)</f>
        <v>1</v>
      </c>
      <c r="F59" s="29">
        <f>MIN($F$8:$F$55)</f>
        <v>1</v>
      </c>
      <c r="G59" s="29">
        <f>MIN($G$8:$G$55)</f>
        <v>1</v>
      </c>
      <c r="H59" s="29">
        <f>MIN($H$8:$H$55)</f>
        <v>1</v>
      </c>
      <c r="I59" s="29">
        <f>MIN($I$8:$I$55)</f>
        <v>1</v>
      </c>
      <c r="J59" s="29">
        <f>MIN($J$8:$J$55)</f>
        <v>1</v>
      </c>
      <c r="K59" s="29">
        <f>MIN($K$8:$K$55)</f>
        <v>1</v>
      </c>
      <c r="L59" s="29">
        <f>MIN($L$8:$L$55)</f>
        <v>1</v>
      </c>
      <c r="M59" s="29">
        <f>MIN($M$8:$M$55)</f>
        <v>1</v>
      </c>
      <c r="N59" s="29">
        <f>MIN($N$8:$N$55)</f>
        <v>1</v>
      </c>
      <c r="O59" s="29">
        <f>MIN($O$8:$O$55)</f>
        <v>1</v>
      </c>
      <c r="P59" s="29">
        <f>MIN($P$8:$P$55)</f>
        <v>1</v>
      </c>
      <c r="Q59" s="29">
        <f>MIN($Q$8:$Q$55)</f>
        <v>1</v>
      </c>
      <c r="R59" s="29">
        <f>MIN($R$8:$R$55)</f>
        <v>1</v>
      </c>
      <c r="S59" s="29">
        <f>MIN($S$8:$S$55)</f>
        <v>1</v>
      </c>
      <c r="T59" s="29">
        <f>MIN($T$8:$T$55)</f>
        <v>1</v>
      </c>
      <c r="U59" s="29">
        <f>MIN($U$8:$U$55)</f>
        <v>1</v>
      </c>
      <c r="V59" s="29">
        <f>MIN($V$8:$V$55)</f>
        <v>1</v>
      </c>
      <c r="W59" s="29">
        <f>MIN($W$8:$W$55)</f>
        <v>1</v>
      </c>
      <c r="X59" s="29">
        <f>MIN($X$8:$X$55)</f>
        <v>2</v>
      </c>
      <c r="Y59" s="29">
        <f>MIN($Y$8:$Y$55)</f>
        <v>2</v>
      </c>
      <c r="Z59" s="29">
        <f>MIN($Z$8:$Z$55)</f>
        <v>2</v>
      </c>
      <c r="AA59" s="29">
        <f>MIN($AA$8:$AA$55)</f>
        <v>2</v>
      </c>
      <c r="AB59" s="29">
        <f>MIN($AB$8:$AB$55)</f>
        <v>2</v>
      </c>
      <c r="AC59" s="29">
        <f>MIN($AC$8:$AC$55)</f>
        <v>2</v>
      </c>
      <c r="AD59" s="29">
        <f>MIN($AD$8:$AD$55)</f>
        <v>2</v>
      </c>
      <c r="AE59" s="29">
        <f>MIN($AE$8:$AE$55)</f>
        <v>2</v>
      </c>
      <c r="AF59" s="30"/>
      <c r="AG59" s="31"/>
    </row>
    <row r="60" spans="1:33" customFormat="1" ht="12" customHeight="1" thickTop="1" x14ac:dyDescent="0.25"/>
    <row r="61" spans="1:33" x14ac:dyDescent="0.25">
      <c r="A61" s="37" t="s">
        <v>66</v>
      </c>
      <c r="B61" s="39"/>
      <c r="C61" s="39"/>
      <c r="D61" s="38">
        <f>SUM($B$24:$AE$51)</f>
        <v>9359</v>
      </c>
    </row>
    <row r="62" spans="1:33" x14ac:dyDescent="0.25">
      <c r="A62" s="40" t="s">
        <v>67</v>
      </c>
      <c r="B62" s="42"/>
      <c r="C62" s="42"/>
      <c r="D62" s="41">
        <f>SUM($B$52:$AE$55,$B$8:$AE$23)</f>
        <v>1353</v>
      </c>
    </row>
    <row r="63" spans="1:33" x14ac:dyDescent="0.25">
      <c r="A63" s="40" t="s">
        <v>68</v>
      </c>
      <c r="B63" s="42"/>
      <c r="C63" s="42"/>
      <c r="D63" s="41">
        <f>MAX($B$8:$AE$55)</f>
        <v>62</v>
      </c>
    </row>
    <row r="64" spans="1:33" x14ac:dyDescent="0.25">
      <c r="A64" s="40" t="s">
        <v>69</v>
      </c>
      <c r="B64" s="42"/>
      <c r="C64" s="42"/>
      <c r="D64" s="41">
        <f>MIN($B$8:$AE$55)</f>
        <v>1</v>
      </c>
    </row>
  </sheetData>
  <mergeCells count="2">
    <mergeCell ref="AF4:AF7"/>
    <mergeCell ref="AG4:AG7"/>
  </mergeCells>
  <phoneticPr fontId="8"/>
  <pageMargins left="0.19685" right="0.19685" top="0.39370100000000002" bottom="0.19685" header="0.5" footer="0.75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00A5-A135-46C7-ADFD-A583DBAF8D38}">
  <sheetPr>
    <pageSetUpPr fitToPage="1"/>
  </sheetPr>
  <dimension ref="A1:AH64"/>
  <sheetViews>
    <sheetView workbookViewId="0">
      <selection activeCell="G14" sqref="G14"/>
    </sheetView>
  </sheetViews>
  <sheetFormatPr defaultRowHeight="12" x14ac:dyDescent="0.25"/>
  <cols>
    <col min="1" max="1" width="12.7109375" style="1" customWidth="1"/>
    <col min="2" max="34" width="6.7109375" style="1" customWidth="1"/>
    <col min="35" max="35" width="9.140625" style="1" customWidth="1"/>
    <col min="36" max="16384" width="9.140625" style="1"/>
  </cols>
  <sheetData>
    <row r="1" spans="1:34" ht="17.25" x14ac:dyDescent="0.25">
      <c r="A1" s="34"/>
      <c r="B1" s="35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customFormat="1" ht="12" customHeight="1" x14ac:dyDescent="0.25"/>
    <row r="3" spans="1:34" customFormat="1" ht="12" customHeight="1" thickBot="1" x14ac:dyDescent="0.3">
      <c r="A3" s="1"/>
      <c r="B3" s="36" t="s">
        <v>76</v>
      </c>
    </row>
    <row r="4" spans="1:34" customFormat="1" ht="12" customHeight="1" thickTop="1" x14ac:dyDescent="0.25">
      <c r="A4" s="2" t="s">
        <v>2</v>
      </c>
      <c r="B4" s="3" t="s">
        <v>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3" t="s">
        <v>4</v>
      </c>
      <c r="AH4" s="47" t="s">
        <v>5</v>
      </c>
    </row>
    <row r="5" spans="1:34" customFormat="1" ht="12" customHeight="1" x14ac:dyDescent="0.25">
      <c r="A5" s="5" t="s">
        <v>6</v>
      </c>
      <c r="B5" s="6" t="s">
        <v>74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4"/>
      <c r="AH5" s="48"/>
    </row>
    <row r="6" spans="1:34" customFormat="1" ht="12" customHeight="1" x14ac:dyDescent="0.25">
      <c r="A6" s="8" t="s">
        <v>8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45"/>
      <c r="AH6" s="49"/>
    </row>
    <row r="7" spans="1:34" customFormat="1" ht="12" customHeight="1" thickBot="1" x14ac:dyDescent="0.3">
      <c r="A7" s="33"/>
      <c r="B7" s="32" t="s">
        <v>10</v>
      </c>
      <c r="C7" s="32" t="s">
        <v>11</v>
      </c>
      <c r="D7" s="32" t="s">
        <v>12</v>
      </c>
      <c r="E7" s="32" t="s">
        <v>13</v>
      </c>
      <c r="F7" s="32" t="s">
        <v>14</v>
      </c>
      <c r="G7" s="32" t="s">
        <v>15</v>
      </c>
      <c r="H7" s="32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  <c r="N7" s="32" t="s">
        <v>15</v>
      </c>
      <c r="O7" s="32" t="s">
        <v>9</v>
      </c>
      <c r="P7" s="32" t="s">
        <v>10</v>
      </c>
      <c r="Q7" s="32" t="s">
        <v>11</v>
      </c>
      <c r="R7" s="32" t="s">
        <v>12</v>
      </c>
      <c r="S7" s="32" t="s">
        <v>13</v>
      </c>
      <c r="T7" s="32" t="s">
        <v>14</v>
      </c>
      <c r="U7" s="32" t="s">
        <v>15</v>
      </c>
      <c r="V7" s="32" t="s">
        <v>9</v>
      </c>
      <c r="W7" s="32" t="s">
        <v>10</v>
      </c>
      <c r="X7" s="32" t="s">
        <v>11</v>
      </c>
      <c r="Y7" s="32" t="s">
        <v>12</v>
      </c>
      <c r="Z7" s="32" t="s">
        <v>13</v>
      </c>
      <c r="AA7" s="32" t="s">
        <v>14</v>
      </c>
      <c r="AB7" s="32" t="s">
        <v>15</v>
      </c>
      <c r="AC7" s="32" t="s">
        <v>9</v>
      </c>
      <c r="AD7" s="32" t="s">
        <v>10</v>
      </c>
      <c r="AE7" s="32" t="s">
        <v>11</v>
      </c>
      <c r="AF7" s="32" t="s">
        <v>12</v>
      </c>
      <c r="AG7" s="46"/>
      <c r="AH7" s="50"/>
    </row>
    <row r="8" spans="1:34" customFormat="1" ht="12" customHeight="1" thickTop="1" x14ac:dyDescent="0.25">
      <c r="A8" s="10" t="s">
        <v>16</v>
      </c>
      <c r="B8" s="11">
        <v>2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3</v>
      </c>
      <c r="I8" s="11">
        <v>2</v>
      </c>
      <c r="J8" s="11">
        <v>2</v>
      </c>
      <c r="K8" s="11">
        <v>2</v>
      </c>
      <c r="L8" s="11">
        <v>2</v>
      </c>
      <c r="M8" s="11">
        <v>2</v>
      </c>
      <c r="N8" s="11">
        <v>3</v>
      </c>
      <c r="O8" s="11">
        <v>4</v>
      </c>
      <c r="P8" s="11">
        <v>2</v>
      </c>
      <c r="Q8" s="11">
        <v>3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  <c r="W8" s="11">
        <v>1</v>
      </c>
      <c r="X8" s="11">
        <v>2</v>
      </c>
      <c r="Y8" s="11">
        <v>2</v>
      </c>
      <c r="Z8" s="11">
        <v>2</v>
      </c>
      <c r="AA8" s="11">
        <v>2</v>
      </c>
      <c r="AB8" s="11">
        <v>2</v>
      </c>
      <c r="AC8" s="11">
        <v>3</v>
      </c>
      <c r="AD8" s="11">
        <v>1</v>
      </c>
      <c r="AE8" s="11">
        <v>2</v>
      </c>
      <c r="AF8" s="11">
        <v>2</v>
      </c>
      <c r="AG8" s="12">
        <f>SUM($B$8:$AF$8)</f>
        <v>66</v>
      </c>
      <c r="AH8" s="13">
        <f>ROUND(AVERAGE($B$8:$AF$8),2)</f>
        <v>2.13</v>
      </c>
    </row>
    <row r="9" spans="1:34" customFormat="1" ht="12" customHeight="1" x14ac:dyDescent="0.25">
      <c r="A9" s="14" t="s">
        <v>17</v>
      </c>
      <c r="B9" s="15">
        <v>2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3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3</v>
      </c>
      <c r="P9" s="15">
        <v>2</v>
      </c>
      <c r="Q9" s="15">
        <v>2</v>
      </c>
      <c r="R9" s="15">
        <v>2</v>
      </c>
      <c r="S9" s="15">
        <v>2</v>
      </c>
      <c r="T9" s="15">
        <v>2</v>
      </c>
      <c r="U9" s="15">
        <v>1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>
        <v>2</v>
      </c>
      <c r="AE9" s="15">
        <v>2</v>
      </c>
      <c r="AF9" s="15">
        <v>2</v>
      </c>
      <c r="AG9" s="16">
        <f>SUM($B$9:$AF$9)</f>
        <v>63</v>
      </c>
      <c r="AH9" s="17">
        <f>ROUND(AVERAGE($B$9:$AF$9),2)</f>
        <v>2.0299999999999998</v>
      </c>
    </row>
    <row r="10" spans="1:34" customFormat="1" ht="12" customHeight="1" x14ac:dyDescent="0.25">
      <c r="A10" s="14" t="s">
        <v>18</v>
      </c>
      <c r="B10" s="15">
        <v>3</v>
      </c>
      <c r="C10" s="15">
        <v>2</v>
      </c>
      <c r="D10" s="15">
        <v>2</v>
      </c>
      <c r="E10" s="15">
        <v>2</v>
      </c>
      <c r="F10" s="15">
        <v>2</v>
      </c>
      <c r="G10" s="15">
        <v>2</v>
      </c>
      <c r="H10" s="15">
        <v>2</v>
      </c>
      <c r="I10" s="15">
        <v>2</v>
      </c>
      <c r="J10" s="15">
        <v>2</v>
      </c>
      <c r="K10" s="15">
        <v>2</v>
      </c>
      <c r="L10" s="15">
        <v>2</v>
      </c>
      <c r="M10" s="15">
        <v>2</v>
      </c>
      <c r="N10" s="15">
        <v>2</v>
      </c>
      <c r="O10" s="15">
        <v>3</v>
      </c>
      <c r="P10" s="15">
        <v>2</v>
      </c>
      <c r="Q10" s="15">
        <v>2</v>
      </c>
      <c r="R10" s="15">
        <v>2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2</v>
      </c>
      <c r="Z10" s="15">
        <v>2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5">
        <v>2</v>
      </c>
      <c r="AG10" s="16">
        <f>SUM($B$10:$AF$10)</f>
        <v>64</v>
      </c>
      <c r="AH10" s="17">
        <f>ROUND(AVERAGE($B$10:$AF$10),2)</f>
        <v>2.06</v>
      </c>
    </row>
    <row r="11" spans="1:34" customFormat="1" ht="12" customHeight="1" x14ac:dyDescent="0.25">
      <c r="A11" s="14" t="s">
        <v>19</v>
      </c>
      <c r="B11" s="15">
        <v>2</v>
      </c>
      <c r="C11" s="15">
        <v>2</v>
      </c>
      <c r="D11" s="15">
        <v>3</v>
      </c>
      <c r="E11" s="15">
        <v>3</v>
      </c>
      <c r="F11" s="15">
        <v>2</v>
      </c>
      <c r="G11" s="15">
        <v>2</v>
      </c>
      <c r="H11" s="15">
        <v>2</v>
      </c>
      <c r="I11" s="15">
        <v>2</v>
      </c>
      <c r="J11" s="15">
        <v>3</v>
      </c>
      <c r="K11" s="15">
        <v>2</v>
      </c>
      <c r="L11" s="15">
        <v>2</v>
      </c>
      <c r="M11" s="15">
        <v>2</v>
      </c>
      <c r="N11" s="15">
        <v>2</v>
      </c>
      <c r="O11" s="15">
        <v>4</v>
      </c>
      <c r="P11" s="15">
        <v>2</v>
      </c>
      <c r="Q11" s="15">
        <v>3</v>
      </c>
      <c r="R11" s="15">
        <v>2</v>
      </c>
      <c r="S11" s="15">
        <v>2</v>
      </c>
      <c r="T11" s="15">
        <v>2</v>
      </c>
      <c r="U11" s="15">
        <v>2</v>
      </c>
      <c r="V11" s="15">
        <v>2</v>
      </c>
      <c r="W11" s="15">
        <v>2</v>
      </c>
      <c r="X11" s="15">
        <v>2</v>
      </c>
      <c r="Y11" s="15">
        <v>2</v>
      </c>
      <c r="Z11" s="15">
        <v>2</v>
      </c>
      <c r="AA11" s="15">
        <v>2</v>
      </c>
      <c r="AB11" s="15">
        <v>2</v>
      </c>
      <c r="AC11" s="15">
        <v>2</v>
      </c>
      <c r="AD11" s="15">
        <v>2</v>
      </c>
      <c r="AE11" s="15">
        <v>2</v>
      </c>
      <c r="AF11" s="15">
        <v>1</v>
      </c>
      <c r="AG11" s="16">
        <f>SUM($B$11:$AF$11)</f>
        <v>67</v>
      </c>
      <c r="AH11" s="17">
        <f>ROUND(AVERAGE($B$11:$AF$11),2)</f>
        <v>2.16</v>
      </c>
    </row>
    <row r="12" spans="1:34" customFormat="1" ht="12" customHeight="1" x14ac:dyDescent="0.25">
      <c r="A12" s="14" t="s">
        <v>20</v>
      </c>
      <c r="B12" s="15">
        <v>2</v>
      </c>
      <c r="C12" s="15">
        <v>2</v>
      </c>
      <c r="D12" s="15">
        <v>2</v>
      </c>
      <c r="E12" s="15">
        <v>2</v>
      </c>
      <c r="F12" s="15">
        <v>2</v>
      </c>
      <c r="G12" s="15">
        <v>2</v>
      </c>
      <c r="H12" s="15">
        <v>3</v>
      </c>
      <c r="I12" s="15">
        <v>2</v>
      </c>
      <c r="J12" s="15">
        <v>2</v>
      </c>
      <c r="K12" s="15">
        <v>2</v>
      </c>
      <c r="L12" s="15">
        <v>2</v>
      </c>
      <c r="M12" s="15">
        <v>2</v>
      </c>
      <c r="N12" s="15">
        <v>2</v>
      </c>
      <c r="O12" s="15">
        <v>3</v>
      </c>
      <c r="P12" s="15">
        <v>2</v>
      </c>
      <c r="Q12" s="15">
        <v>2</v>
      </c>
      <c r="R12" s="15">
        <v>2</v>
      </c>
      <c r="S12" s="15">
        <v>1</v>
      </c>
      <c r="T12" s="15">
        <v>2</v>
      </c>
      <c r="U12" s="15">
        <v>2</v>
      </c>
      <c r="V12" s="15">
        <v>2</v>
      </c>
      <c r="W12" s="15">
        <v>2</v>
      </c>
      <c r="X12" s="15">
        <v>2</v>
      </c>
      <c r="Y12" s="15">
        <v>2</v>
      </c>
      <c r="Z12" s="15">
        <v>2</v>
      </c>
      <c r="AA12" s="15">
        <v>2</v>
      </c>
      <c r="AB12" s="15">
        <v>2</v>
      </c>
      <c r="AC12" s="15">
        <v>2</v>
      </c>
      <c r="AD12" s="15">
        <v>2</v>
      </c>
      <c r="AE12" s="15">
        <v>2</v>
      </c>
      <c r="AF12" s="15">
        <v>2</v>
      </c>
      <c r="AG12" s="16">
        <f>SUM($B$12:$AF$12)</f>
        <v>63</v>
      </c>
      <c r="AH12" s="17">
        <f>ROUND(AVERAGE($B$12:$AF$12),2)</f>
        <v>2.0299999999999998</v>
      </c>
    </row>
    <row r="13" spans="1:34" customFormat="1" ht="12" customHeight="1" x14ac:dyDescent="0.25">
      <c r="A13" s="14" t="s">
        <v>21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5">
        <v>3</v>
      </c>
      <c r="L13" s="15">
        <v>2</v>
      </c>
      <c r="M13" s="15">
        <v>2</v>
      </c>
      <c r="N13" s="15">
        <v>2</v>
      </c>
      <c r="O13" s="15">
        <v>3</v>
      </c>
      <c r="P13" s="15">
        <v>2</v>
      </c>
      <c r="Q13" s="15">
        <v>2</v>
      </c>
      <c r="R13" s="15">
        <v>2</v>
      </c>
      <c r="S13" s="15">
        <v>2</v>
      </c>
      <c r="T13" s="15">
        <v>2</v>
      </c>
      <c r="U13" s="15">
        <v>2</v>
      </c>
      <c r="V13" s="15">
        <v>2</v>
      </c>
      <c r="W13" s="15">
        <v>2</v>
      </c>
      <c r="X13" s="15">
        <v>2</v>
      </c>
      <c r="Y13" s="15">
        <v>2</v>
      </c>
      <c r="Z13" s="15">
        <v>1</v>
      </c>
      <c r="AA13" s="15">
        <v>2</v>
      </c>
      <c r="AB13" s="15">
        <v>2</v>
      </c>
      <c r="AC13" s="15">
        <v>1</v>
      </c>
      <c r="AD13" s="15">
        <v>2</v>
      </c>
      <c r="AE13" s="15">
        <v>1</v>
      </c>
      <c r="AF13" s="15">
        <v>2</v>
      </c>
      <c r="AG13" s="16">
        <f>SUM($B$13:$AF$13)</f>
        <v>61</v>
      </c>
      <c r="AH13" s="17">
        <f>ROUND(AVERAGE($B$13:$AF$13),2)</f>
        <v>1.97</v>
      </c>
    </row>
    <row r="14" spans="1:34" customFormat="1" ht="12" customHeight="1" x14ac:dyDescent="0.25">
      <c r="A14" s="14" t="s">
        <v>22</v>
      </c>
      <c r="B14" s="15">
        <v>2</v>
      </c>
      <c r="C14" s="15">
        <v>2</v>
      </c>
      <c r="D14" s="15">
        <v>2</v>
      </c>
      <c r="E14" s="15">
        <v>3</v>
      </c>
      <c r="F14" s="15">
        <v>2</v>
      </c>
      <c r="G14" s="15">
        <v>2</v>
      </c>
      <c r="H14" s="15">
        <v>2</v>
      </c>
      <c r="I14" s="15">
        <v>3</v>
      </c>
      <c r="J14" s="15">
        <v>2</v>
      </c>
      <c r="K14" s="15">
        <v>2</v>
      </c>
      <c r="L14" s="15">
        <v>2</v>
      </c>
      <c r="M14" s="15">
        <v>2</v>
      </c>
      <c r="N14" s="15">
        <v>2</v>
      </c>
      <c r="O14" s="15">
        <v>4</v>
      </c>
      <c r="P14" s="15">
        <v>2</v>
      </c>
      <c r="Q14" s="15">
        <v>3</v>
      </c>
      <c r="R14" s="15">
        <v>2</v>
      </c>
      <c r="S14" s="15">
        <v>2</v>
      </c>
      <c r="T14" s="15">
        <v>1</v>
      </c>
      <c r="U14" s="15">
        <v>2</v>
      </c>
      <c r="V14" s="15">
        <v>1</v>
      </c>
      <c r="W14" s="15">
        <v>2</v>
      </c>
      <c r="X14" s="15">
        <v>1</v>
      </c>
      <c r="Y14" s="15">
        <v>2</v>
      </c>
      <c r="Z14" s="15">
        <v>2</v>
      </c>
      <c r="AA14" s="15">
        <v>2</v>
      </c>
      <c r="AB14" s="15">
        <v>1</v>
      </c>
      <c r="AC14" s="15">
        <v>2</v>
      </c>
      <c r="AD14" s="15">
        <v>2</v>
      </c>
      <c r="AE14" s="15">
        <v>2</v>
      </c>
      <c r="AF14" s="15">
        <v>2</v>
      </c>
      <c r="AG14" s="16">
        <f>SUM($B$14:$AF$14)</f>
        <v>63</v>
      </c>
      <c r="AH14" s="17">
        <f>ROUND(AVERAGE($B$14:$AF$14),2)</f>
        <v>2.0299999999999998</v>
      </c>
    </row>
    <row r="15" spans="1:34" customFormat="1" ht="12" customHeight="1" x14ac:dyDescent="0.25">
      <c r="A15" s="14" t="s">
        <v>23</v>
      </c>
      <c r="B15" s="15">
        <v>3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3</v>
      </c>
      <c r="I15" s="15">
        <v>2</v>
      </c>
      <c r="J15" s="15">
        <v>3</v>
      </c>
      <c r="K15" s="15">
        <v>2</v>
      </c>
      <c r="L15" s="15">
        <v>2</v>
      </c>
      <c r="M15" s="15">
        <v>1</v>
      </c>
      <c r="N15" s="15">
        <v>2</v>
      </c>
      <c r="O15" s="15">
        <v>3</v>
      </c>
      <c r="P15" s="15">
        <v>2</v>
      </c>
      <c r="Q15" s="15">
        <v>2</v>
      </c>
      <c r="R15" s="15">
        <v>2</v>
      </c>
      <c r="S15" s="15">
        <v>2</v>
      </c>
      <c r="T15" s="15">
        <v>2</v>
      </c>
      <c r="U15" s="15">
        <v>2</v>
      </c>
      <c r="V15" s="15">
        <v>2</v>
      </c>
      <c r="W15" s="15">
        <v>1</v>
      </c>
      <c r="X15" s="15">
        <v>2</v>
      </c>
      <c r="Y15" s="15">
        <v>2</v>
      </c>
      <c r="Z15" s="15">
        <v>2</v>
      </c>
      <c r="AA15" s="15">
        <v>2</v>
      </c>
      <c r="AB15" s="15">
        <v>2</v>
      </c>
      <c r="AC15" s="15">
        <v>2</v>
      </c>
      <c r="AD15" s="15">
        <v>2</v>
      </c>
      <c r="AE15" s="15">
        <v>2</v>
      </c>
      <c r="AF15" s="15">
        <v>2</v>
      </c>
      <c r="AG15" s="16">
        <f>SUM($B$15:$AF$15)</f>
        <v>64</v>
      </c>
      <c r="AH15" s="17">
        <f>ROUND(AVERAGE($B$15:$AF$15),2)</f>
        <v>2.06</v>
      </c>
    </row>
    <row r="16" spans="1:34" customFormat="1" ht="12" customHeight="1" x14ac:dyDescent="0.25">
      <c r="A16" s="14" t="s">
        <v>24</v>
      </c>
      <c r="B16" s="15">
        <v>2</v>
      </c>
      <c r="C16" s="15">
        <v>3</v>
      </c>
      <c r="D16" s="15">
        <v>2</v>
      </c>
      <c r="E16" s="15">
        <v>2</v>
      </c>
      <c r="F16" s="15">
        <v>2</v>
      </c>
      <c r="G16" s="15">
        <v>2</v>
      </c>
      <c r="H16" s="15">
        <v>2</v>
      </c>
      <c r="I16" s="15">
        <v>2</v>
      </c>
      <c r="J16" s="15">
        <v>1</v>
      </c>
      <c r="K16" s="15">
        <v>2</v>
      </c>
      <c r="L16" s="15">
        <v>2</v>
      </c>
      <c r="M16" s="15">
        <v>2</v>
      </c>
      <c r="N16" s="15">
        <v>2</v>
      </c>
      <c r="O16" s="15">
        <v>3</v>
      </c>
      <c r="P16" s="15">
        <v>2</v>
      </c>
      <c r="Q16" s="15">
        <v>2</v>
      </c>
      <c r="R16" s="15">
        <v>1</v>
      </c>
      <c r="S16" s="15">
        <v>2</v>
      </c>
      <c r="T16" s="15">
        <v>2</v>
      </c>
      <c r="U16" s="15">
        <v>1</v>
      </c>
      <c r="V16" s="15">
        <v>2</v>
      </c>
      <c r="W16" s="15">
        <v>2</v>
      </c>
      <c r="X16" s="15">
        <v>2</v>
      </c>
      <c r="Y16" s="15">
        <v>1</v>
      </c>
      <c r="Z16" s="15">
        <v>2</v>
      </c>
      <c r="AA16" s="15">
        <v>2</v>
      </c>
      <c r="AB16" s="15">
        <v>2</v>
      </c>
      <c r="AC16" s="15">
        <v>2</v>
      </c>
      <c r="AD16" s="15">
        <v>2</v>
      </c>
      <c r="AE16" s="15">
        <v>2</v>
      </c>
      <c r="AF16" s="15">
        <v>2</v>
      </c>
      <c r="AG16" s="16">
        <f>SUM($B$16:$AF$16)</f>
        <v>60</v>
      </c>
      <c r="AH16" s="17">
        <f>ROUND(AVERAGE($B$16:$AF$16),2)</f>
        <v>1.94</v>
      </c>
    </row>
    <row r="17" spans="1:34" customFormat="1" ht="12" customHeight="1" x14ac:dyDescent="0.25">
      <c r="A17" s="14" t="s">
        <v>25</v>
      </c>
      <c r="B17" s="15">
        <v>2</v>
      </c>
      <c r="C17" s="15">
        <v>2</v>
      </c>
      <c r="D17" s="15">
        <v>2</v>
      </c>
      <c r="E17" s="15">
        <v>2</v>
      </c>
      <c r="F17" s="15">
        <v>2</v>
      </c>
      <c r="G17" s="15">
        <v>2</v>
      </c>
      <c r="H17" s="15">
        <v>2</v>
      </c>
      <c r="I17" s="15">
        <v>2</v>
      </c>
      <c r="J17" s="15">
        <v>3</v>
      </c>
      <c r="K17" s="15">
        <v>1</v>
      </c>
      <c r="L17" s="15">
        <v>2</v>
      </c>
      <c r="M17" s="15">
        <v>2</v>
      </c>
      <c r="N17" s="15">
        <v>2</v>
      </c>
      <c r="O17" s="15">
        <v>3</v>
      </c>
      <c r="P17" s="15">
        <v>2</v>
      </c>
      <c r="Q17" s="15">
        <v>2</v>
      </c>
      <c r="R17" s="15">
        <v>2</v>
      </c>
      <c r="S17" s="15">
        <v>2</v>
      </c>
      <c r="T17" s="15">
        <v>2</v>
      </c>
      <c r="U17" s="15">
        <v>2</v>
      </c>
      <c r="V17" s="15">
        <v>2</v>
      </c>
      <c r="W17" s="15">
        <v>2</v>
      </c>
      <c r="X17" s="15">
        <v>2</v>
      </c>
      <c r="Y17" s="15">
        <v>2</v>
      </c>
      <c r="Z17" s="15">
        <v>2</v>
      </c>
      <c r="AA17" s="15">
        <v>2</v>
      </c>
      <c r="AB17" s="15">
        <v>2</v>
      </c>
      <c r="AC17" s="15">
        <v>2</v>
      </c>
      <c r="AD17" s="15">
        <v>2</v>
      </c>
      <c r="AE17" s="15">
        <v>2</v>
      </c>
      <c r="AF17" s="15">
        <v>2</v>
      </c>
      <c r="AG17" s="16">
        <f>SUM($B$17:$AF$17)</f>
        <v>63</v>
      </c>
      <c r="AH17" s="17">
        <f>ROUND(AVERAGE($B$17:$AF$17),2)</f>
        <v>2.0299999999999998</v>
      </c>
    </row>
    <row r="18" spans="1:34" customFormat="1" ht="12" customHeight="1" x14ac:dyDescent="0.25">
      <c r="A18" s="14" t="s">
        <v>26</v>
      </c>
      <c r="B18" s="15">
        <v>2</v>
      </c>
      <c r="C18" s="15">
        <v>2</v>
      </c>
      <c r="D18" s="15">
        <v>2</v>
      </c>
      <c r="E18" s="15">
        <v>3</v>
      </c>
      <c r="F18" s="15">
        <v>2</v>
      </c>
      <c r="G18" s="15">
        <v>2</v>
      </c>
      <c r="H18" s="15">
        <v>2</v>
      </c>
      <c r="I18" s="15">
        <v>1</v>
      </c>
      <c r="J18" s="15">
        <v>1</v>
      </c>
      <c r="K18" s="15">
        <v>2</v>
      </c>
      <c r="L18" s="15">
        <v>2</v>
      </c>
      <c r="M18" s="15">
        <v>2</v>
      </c>
      <c r="N18" s="15">
        <v>2</v>
      </c>
      <c r="O18" s="15">
        <v>4</v>
      </c>
      <c r="P18" s="15">
        <v>2</v>
      </c>
      <c r="Q18" s="15">
        <v>2</v>
      </c>
      <c r="R18" s="15">
        <v>2</v>
      </c>
      <c r="S18" s="15">
        <v>1</v>
      </c>
      <c r="T18" s="15">
        <v>2</v>
      </c>
      <c r="U18" s="15">
        <v>2</v>
      </c>
      <c r="V18" s="15">
        <v>2</v>
      </c>
      <c r="W18" s="15">
        <v>2</v>
      </c>
      <c r="X18" s="15">
        <v>2</v>
      </c>
      <c r="Y18" s="15">
        <v>2</v>
      </c>
      <c r="Z18" s="15">
        <v>2</v>
      </c>
      <c r="AA18" s="15">
        <v>2</v>
      </c>
      <c r="AB18" s="15">
        <v>2</v>
      </c>
      <c r="AC18" s="15">
        <v>2</v>
      </c>
      <c r="AD18" s="15">
        <v>1</v>
      </c>
      <c r="AE18" s="15">
        <v>2</v>
      </c>
      <c r="AF18" s="15">
        <v>2</v>
      </c>
      <c r="AG18" s="16">
        <f>SUM($B$18:$AF$18)</f>
        <v>61</v>
      </c>
      <c r="AH18" s="17">
        <f>ROUND(AVERAGE($B$18:$AF$18),2)</f>
        <v>1.97</v>
      </c>
    </row>
    <row r="19" spans="1:34" customFormat="1" ht="12" customHeight="1" x14ac:dyDescent="0.25">
      <c r="A19" s="14" t="s">
        <v>27</v>
      </c>
      <c r="B19" s="15">
        <v>2</v>
      </c>
      <c r="C19" s="15">
        <v>3</v>
      </c>
      <c r="D19" s="15">
        <v>2</v>
      </c>
      <c r="E19" s="15">
        <v>2</v>
      </c>
      <c r="F19" s="15">
        <v>2</v>
      </c>
      <c r="G19" s="15">
        <v>2</v>
      </c>
      <c r="H19" s="15">
        <v>2</v>
      </c>
      <c r="I19" s="15">
        <v>3</v>
      </c>
      <c r="J19" s="15">
        <v>3</v>
      </c>
      <c r="K19" s="15">
        <v>2</v>
      </c>
      <c r="L19" s="15">
        <v>2</v>
      </c>
      <c r="M19" s="15">
        <v>2</v>
      </c>
      <c r="N19" s="15">
        <v>2</v>
      </c>
      <c r="O19" s="15">
        <v>3</v>
      </c>
      <c r="P19" s="15">
        <v>2</v>
      </c>
      <c r="Q19" s="15">
        <v>2</v>
      </c>
      <c r="R19" s="15">
        <v>2</v>
      </c>
      <c r="S19" s="15">
        <v>2</v>
      </c>
      <c r="T19" s="15">
        <v>2</v>
      </c>
      <c r="U19" s="15">
        <v>2</v>
      </c>
      <c r="V19" s="15">
        <v>2</v>
      </c>
      <c r="W19" s="15">
        <v>2</v>
      </c>
      <c r="X19" s="15">
        <v>2</v>
      </c>
      <c r="Y19" s="15">
        <v>2</v>
      </c>
      <c r="Z19" s="15">
        <v>2</v>
      </c>
      <c r="AA19" s="15">
        <v>1</v>
      </c>
      <c r="AB19" s="15">
        <v>2</v>
      </c>
      <c r="AC19" s="15">
        <v>2</v>
      </c>
      <c r="AD19" s="15">
        <v>2</v>
      </c>
      <c r="AE19" s="15">
        <v>2</v>
      </c>
      <c r="AF19" s="15">
        <v>2</v>
      </c>
      <c r="AG19" s="16">
        <f>SUM($B$19:$AF$19)</f>
        <v>65</v>
      </c>
      <c r="AH19" s="17">
        <f>ROUND(AVERAGE($B$19:$AF$19),2)</f>
        <v>2.1</v>
      </c>
    </row>
    <row r="20" spans="1:34" customFormat="1" ht="12" customHeight="1" x14ac:dyDescent="0.25">
      <c r="A20" s="14" t="s">
        <v>28</v>
      </c>
      <c r="B20" s="15">
        <v>2</v>
      </c>
      <c r="C20" s="15">
        <v>2</v>
      </c>
      <c r="D20" s="15">
        <v>2</v>
      </c>
      <c r="E20" s="15">
        <v>2</v>
      </c>
      <c r="F20" s="15">
        <v>2</v>
      </c>
      <c r="G20" s="15">
        <v>2</v>
      </c>
      <c r="H20" s="15">
        <v>2</v>
      </c>
      <c r="I20" s="15">
        <v>2</v>
      </c>
      <c r="J20" s="15">
        <v>2</v>
      </c>
      <c r="K20" s="15">
        <v>2</v>
      </c>
      <c r="L20" s="15">
        <v>2</v>
      </c>
      <c r="M20" s="15">
        <v>3</v>
      </c>
      <c r="N20" s="15">
        <v>2</v>
      </c>
      <c r="O20" s="15">
        <v>3</v>
      </c>
      <c r="P20" s="15">
        <v>2</v>
      </c>
      <c r="Q20" s="15">
        <v>2</v>
      </c>
      <c r="R20" s="15">
        <v>2</v>
      </c>
      <c r="S20" s="15">
        <v>2</v>
      </c>
      <c r="T20" s="15">
        <v>2</v>
      </c>
      <c r="U20" s="15">
        <v>2</v>
      </c>
      <c r="V20" s="15">
        <v>2</v>
      </c>
      <c r="W20" s="15">
        <v>2</v>
      </c>
      <c r="X20" s="15">
        <v>2</v>
      </c>
      <c r="Y20" s="15">
        <v>2</v>
      </c>
      <c r="Z20" s="15">
        <v>2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2</v>
      </c>
      <c r="AG20" s="16">
        <f>SUM($B$20:$AF$20)</f>
        <v>64</v>
      </c>
      <c r="AH20" s="17">
        <f>ROUND(AVERAGE($B$20:$AF$20),2)</f>
        <v>2.06</v>
      </c>
    </row>
    <row r="21" spans="1:34" customFormat="1" ht="12" customHeight="1" x14ac:dyDescent="0.25">
      <c r="A21" s="14" t="s">
        <v>29</v>
      </c>
      <c r="B21" s="15">
        <v>3</v>
      </c>
      <c r="C21" s="15">
        <v>3</v>
      </c>
      <c r="D21" s="15">
        <v>2</v>
      </c>
      <c r="E21" s="15">
        <v>3</v>
      </c>
      <c r="F21" s="15">
        <v>4</v>
      </c>
      <c r="G21" s="15">
        <v>3</v>
      </c>
      <c r="H21" s="15">
        <v>3</v>
      </c>
      <c r="I21" s="15">
        <v>2</v>
      </c>
      <c r="J21" s="15">
        <v>3</v>
      </c>
      <c r="K21" s="15">
        <v>3</v>
      </c>
      <c r="L21" s="15">
        <v>2</v>
      </c>
      <c r="M21" s="15">
        <v>2</v>
      </c>
      <c r="N21" s="15">
        <v>3</v>
      </c>
      <c r="O21" s="15">
        <v>4</v>
      </c>
      <c r="P21" s="15">
        <v>3</v>
      </c>
      <c r="Q21" s="15">
        <v>3</v>
      </c>
      <c r="R21" s="15">
        <v>2</v>
      </c>
      <c r="S21" s="15">
        <v>3</v>
      </c>
      <c r="T21" s="15">
        <v>2</v>
      </c>
      <c r="U21" s="15">
        <v>2</v>
      </c>
      <c r="V21" s="15">
        <v>2</v>
      </c>
      <c r="W21" s="15">
        <v>2</v>
      </c>
      <c r="X21" s="15">
        <v>2</v>
      </c>
      <c r="Y21" s="15">
        <v>3</v>
      </c>
      <c r="Z21" s="15">
        <v>2</v>
      </c>
      <c r="AA21" s="15">
        <v>3</v>
      </c>
      <c r="AB21" s="15">
        <v>3</v>
      </c>
      <c r="AC21" s="15">
        <v>2</v>
      </c>
      <c r="AD21" s="15">
        <v>2</v>
      </c>
      <c r="AE21" s="15">
        <v>2</v>
      </c>
      <c r="AF21" s="15">
        <v>2</v>
      </c>
      <c r="AG21" s="16">
        <f>SUM($B$21:$AF$21)</f>
        <v>80</v>
      </c>
      <c r="AH21" s="17">
        <f>ROUND(AVERAGE($B$21:$AF$21),2)</f>
        <v>2.58</v>
      </c>
    </row>
    <row r="22" spans="1:34" customFormat="1" ht="12" customHeight="1" x14ac:dyDescent="0.25">
      <c r="A22" s="14" t="s">
        <v>30</v>
      </c>
      <c r="B22" s="15">
        <v>3</v>
      </c>
      <c r="C22" s="15">
        <v>4</v>
      </c>
      <c r="D22" s="15">
        <v>4</v>
      </c>
      <c r="E22" s="15">
        <v>6</v>
      </c>
      <c r="F22" s="15">
        <v>4</v>
      </c>
      <c r="G22" s="15">
        <v>4</v>
      </c>
      <c r="H22" s="15">
        <v>7</v>
      </c>
      <c r="I22" s="15">
        <v>4</v>
      </c>
      <c r="J22" s="15">
        <v>6</v>
      </c>
      <c r="K22" s="15">
        <v>4</v>
      </c>
      <c r="L22" s="15">
        <v>4</v>
      </c>
      <c r="M22" s="15">
        <v>4</v>
      </c>
      <c r="N22" s="15">
        <v>5</v>
      </c>
      <c r="O22" s="15">
        <v>9</v>
      </c>
      <c r="P22" s="15">
        <v>4</v>
      </c>
      <c r="Q22" s="15">
        <v>4</v>
      </c>
      <c r="R22" s="15">
        <v>4</v>
      </c>
      <c r="S22" s="15">
        <v>7</v>
      </c>
      <c r="T22" s="15">
        <v>4</v>
      </c>
      <c r="U22" s="15">
        <v>4</v>
      </c>
      <c r="V22" s="15">
        <v>3</v>
      </c>
      <c r="W22" s="15">
        <v>4</v>
      </c>
      <c r="X22" s="15">
        <v>5</v>
      </c>
      <c r="Y22" s="15">
        <v>3</v>
      </c>
      <c r="Z22" s="15">
        <v>4</v>
      </c>
      <c r="AA22" s="15">
        <v>3</v>
      </c>
      <c r="AB22" s="15">
        <v>5</v>
      </c>
      <c r="AC22" s="15">
        <v>5</v>
      </c>
      <c r="AD22" s="15">
        <v>3</v>
      </c>
      <c r="AE22" s="15">
        <v>2</v>
      </c>
      <c r="AF22" s="15">
        <v>2</v>
      </c>
      <c r="AG22" s="16">
        <f>SUM($B$22:$AF$22)</f>
        <v>134</v>
      </c>
      <c r="AH22" s="17">
        <f>ROUND(AVERAGE($B$22:$AF$22),2)</f>
        <v>4.32</v>
      </c>
    </row>
    <row r="23" spans="1:34" customFormat="1" ht="12" customHeight="1" x14ac:dyDescent="0.25">
      <c r="A23" s="14" t="s">
        <v>31</v>
      </c>
      <c r="B23" s="15">
        <v>8</v>
      </c>
      <c r="C23" s="15">
        <v>7</v>
      </c>
      <c r="D23" s="15">
        <v>7</v>
      </c>
      <c r="E23" s="15">
        <v>8</v>
      </c>
      <c r="F23" s="15">
        <v>5</v>
      </c>
      <c r="G23" s="15">
        <v>9</v>
      </c>
      <c r="H23" s="15">
        <v>11</v>
      </c>
      <c r="I23" s="15">
        <v>4</v>
      </c>
      <c r="J23" s="15">
        <v>9</v>
      </c>
      <c r="K23" s="15">
        <v>11</v>
      </c>
      <c r="L23" s="15">
        <v>7</v>
      </c>
      <c r="M23" s="15">
        <v>10</v>
      </c>
      <c r="N23" s="15">
        <v>12</v>
      </c>
      <c r="O23" s="15">
        <v>8</v>
      </c>
      <c r="P23" s="15">
        <v>9</v>
      </c>
      <c r="Q23" s="15">
        <v>11</v>
      </c>
      <c r="R23" s="15">
        <v>9</v>
      </c>
      <c r="S23" s="15">
        <v>9</v>
      </c>
      <c r="T23" s="15">
        <v>12</v>
      </c>
      <c r="U23" s="15">
        <v>9</v>
      </c>
      <c r="V23" s="15">
        <v>9</v>
      </c>
      <c r="W23" s="15">
        <v>6</v>
      </c>
      <c r="X23" s="15">
        <v>10</v>
      </c>
      <c r="Y23" s="15">
        <v>8</v>
      </c>
      <c r="Z23" s="15">
        <v>7</v>
      </c>
      <c r="AA23" s="15">
        <v>9</v>
      </c>
      <c r="AB23" s="15">
        <v>13</v>
      </c>
      <c r="AC23" s="15">
        <v>14</v>
      </c>
      <c r="AD23" s="15">
        <v>2</v>
      </c>
      <c r="AE23" s="15">
        <v>2</v>
      </c>
      <c r="AF23" s="15">
        <v>2</v>
      </c>
      <c r="AG23" s="16">
        <f>SUM($B$23:$AF$23)</f>
        <v>257</v>
      </c>
      <c r="AH23" s="17">
        <f>ROUND(AVERAGE($B$23:$AF$23),2)</f>
        <v>8.2899999999999991</v>
      </c>
    </row>
    <row r="24" spans="1:34" customFormat="1" ht="12" customHeight="1" x14ac:dyDescent="0.25">
      <c r="A24" s="14" t="s">
        <v>32</v>
      </c>
      <c r="B24" s="15">
        <v>10</v>
      </c>
      <c r="C24" s="15">
        <v>6</v>
      </c>
      <c r="D24" s="15">
        <v>8</v>
      </c>
      <c r="E24" s="15">
        <v>8</v>
      </c>
      <c r="F24" s="15">
        <v>5</v>
      </c>
      <c r="G24" s="15">
        <v>11</v>
      </c>
      <c r="H24" s="15">
        <v>17</v>
      </c>
      <c r="I24" s="15">
        <v>7</v>
      </c>
      <c r="J24" s="15">
        <v>7</v>
      </c>
      <c r="K24" s="15">
        <v>13</v>
      </c>
      <c r="L24" s="15">
        <v>9</v>
      </c>
      <c r="M24" s="15">
        <v>10</v>
      </c>
      <c r="N24" s="15">
        <v>11</v>
      </c>
      <c r="O24" s="15">
        <v>18</v>
      </c>
      <c r="P24" s="15">
        <v>8</v>
      </c>
      <c r="Q24" s="15">
        <v>12</v>
      </c>
      <c r="R24" s="15">
        <v>8</v>
      </c>
      <c r="S24" s="15">
        <v>8</v>
      </c>
      <c r="T24" s="15">
        <v>12</v>
      </c>
      <c r="U24" s="15">
        <v>9</v>
      </c>
      <c r="V24" s="15">
        <v>8</v>
      </c>
      <c r="W24" s="15">
        <v>8</v>
      </c>
      <c r="X24" s="15">
        <v>10</v>
      </c>
      <c r="Y24" s="15">
        <v>9</v>
      </c>
      <c r="Z24" s="15">
        <v>7</v>
      </c>
      <c r="AA24" s="15">
        <v>10</v>
      </c>
      <c r="AB24" s="15">
        <v>14</v>
      </c>
      <c r="AC24" s="15">
        <v>13</v>
      </c>
      <c r="AD24" s="15">
        <v>2</v>
      </c>
      <c r="AE24" s="15">
        <v>2</v>
      </c>
      <c r="AF24" s="15">
        <v>2</v>
      </c>
      <c r="AG24" s="16">
        <f>SUM($B$24:$AF$24)</f>
        <v>282</v>
      </c>
      <c r="AH24" s="17">
        <f>ROUND(AVERAGE($B$24:$AF$24),2)</f>
        <v>9.1</v>
      </c>
    </row>
    <row r="25" spans="1:34" customFormat="1" ht="12" customHeight="1" x14ac:dyDescent="0.25">
      <c r="A25" s="14" t="s">
        <v>33</v>
      </c>
      <c r="B25" s="15">
        <v>9</v>
      </c>
      <c r="C25" s="15">
        <v>9</v>
      </c>
      <c r="D25" s="15">
        <v>7</v>
      </c>
      <c r="E25" s="15">
        <v>8</v>
      </c>
      <c r="F25" s="15">
        <v>11</v>
      </c>
      <c r="G25" s="15">
        <v>12</v>
      </c>
      <c r="H25" s="15">
        <v>51</v>
      </c>
      <c r="I25" s="15">
        <v>8</v>
      </c>
      <c r="J25" s="15">
        <v>17</v>
      </c>
      <c r="K25" s="15">
        <v>11</v>
      </c>
      <c r="L25" s="15">
        <v>8</v>
      </c>
      <c r="M25" s="15">
        <v>16</v>
      </c>
      <c r="N25" s="15">
        <v>14</v>
      </c>
      <c r="O25" s="15">
        <v>43</v>
      </c>
      <c r="P25" s="15">
        <v>8</v>
      </c>
      <c r="Q25" s="15">
        <v>13</v>
      </c>
      <c r="R25" s="15">
        <v>8</v>
      </c>
      <c r="S25" s="15">
        <v>7</v>
      </c>
      <c r="T25" s="15">
        <v>21</v>
      </c>
      <c r="U25" s="15">
        <v>12</v>
      </c>
      <c r="V25" s="15">
        <v>16</v>
      </c>
      <c r="W25" s="15">
        <v>9</v>
      </c>
      <c r="X25" s="15">
        <v>9</v>
      </c>
      <c r="Y25" s="15">
        <v>8</v>
      </c>
      <c r="Z25" s="15">
        <v>6</v>
      </c>
      <c r="AA25" s="15">
        <v>20</v>
      </c>
      <c r="AB25" s="15">
        <v>41</v>
      </c>
      <c r="AC25" s="15">
        <v>17</v>
      </c>
      <c r="AD25" s="15">
        <v>2</v>
      </c>
      <c r="AE25" s="15">
        <v>2</v>
      </c>
      <c r="AF25" s="15">
        <v>2</v>
      </c>
      <c r="AG25" s="16">
        <f>SUM($B$25:$AF$25)</f>
        <v>425</v>
      </c>
      <c r="AH25" s="17">
        <f>ROUND(AVERAGE($B$25:$AF$25),2)</f>
        <v>13.71</v>
      </c>
    </row>
    <row r="26" spans="1:34" customFormat="1" ht="12" customHeight="1" x14ac:dyDescent="0.25">
      <c r="A26" s="14" t="s">
        <v>34</v>
      </c>
      <c r="B26" s="15">
        <v>9</v>
      </c>
      <c r="C26" s="15">
        <v>17</v>
      </c>
      <c r="D26" s="15">
        <v>11</v>
      </c>
      <c r="E26" s="15">
        <v>7</v>
      </c>
      <c r="F26" s="15">
        <v>8</v>
      </c>
      <c r="G26" s="15">
        <v>16</v>
      </c>
      <c r="H26" s="15">
        <v>54</v>
      </c>
      <c r="I26" s="15">
        <v>9</v>
      </c>
      <c r="J26" s="15">
        <v>39</v>
      </c>
      <c r="K26" s="15">
        <v>12</v>
      </c>
      <c r="L26" s="15">
        <v>11</v>
      </c>
      <c r="M26" s="15">
        <v>12</v>
      </c>
      <c r="N26" s="15">
        <v>52</v>
      </c>
      <c r="O26" s="15">
        <v>49</v>
      </c>
      <c r="P26" s="15">
        <v>11</v>
      </c>
      <c r="Q26" s="15">
        <v>29</v>
      </c>
      <c r="R26" s="15">
        <v>9</v>
      </c>
      <c r="S26" s="15">
        <v>10</v>
      </c>
      <c r="T26" s="15">
        <v>13</v>
      </c>
      <c r="U26" s="15">
        <v>12</v>
      </c>
      <c r="V26" s="15">
        <v>20</v>
      </c>
      <c r="W26" s="15">
        <v>13</v>
      </c>
      <c r="X26" s="15">
        <v>22</v>
      </c>
      <c r="Y26" s="15">
        <v>9</v>
      </c>
      <c r="Z26" s="15">
        <v>7</v>
      </c>
      <c r="AA26" s="15">
        <v>13</v>
      </c>
      <c r="AB26" s="15">
        <v>54</v>
      </c>
      <c r="AC26" s="15">
        <v>64</v>
      </c>
      <c r="AD26" s="15">
        <v>2</v>
      </c>
      <c r="AE26" s="15">
        <v>2</v>
      </c>
      <c r="AF26" s="15">
        <v>2</v>
      </c>
      <c r="AG26" s="16">
        <f>SUM($B$26:$AF$26)</f>
        <v>598</v>
      </c>
      <c r="AH26" s="17">
        <f>ROUND(AVERAGE($B$26:$AF$26),2)</f>
        <v>19.29</v>
      </c>
    </row>
    <row r="27" spans="1:34" customFormat="1" ht="12" customHeight="1" x14ac:dyDescent="0.25">
      <c r="A27" s="14" t="s">
        <v>35</v>
      </c>
      <c r="B27" s="15">
        <v>10</v>
      </c>
      <c r="C27" s="15">
        <v>38</v>
      </c>
      <c r="D27" s="15">
        <v>12</v>
      </c>
      <c r="E27" s="15">
        <v>9</v>
      </c>
      <c r="F27" s="15">
        <v>8</v>
      </c>
      <c r="G27" s="15">
        <v>18</v>
      </c>
      <c r="H27" s="15">
        <v>55</v>
      </c>
      <c r="I27" s="15">
        <v>13</v>
      </c>
      <c r="J27" s="15">
        <v>57</v>
      </c>
      <c r="K27" s="15">
        <v>16</v>
      </c>
      <c r="L27" s="15">
        <v>12</v>
      </c>
      <c r="M27" s="15">
        <v>12</v>
      </c>
      <c r="N27" s="15">
        <v>58</v>
      </c>
      <c r="O27" s="15">
        <v>52</v>
      </c>
      <c r="P27" s="15">
        <v>11</v>
      </c>
      <c r="Q27" s="15">
        <v>54</v>
      </c>
      <c r="R27" s="15">
        <v>12</v>
      </c>
      <c r="S27" s="15">
        <v>13</v>
      </c>
      <c r="T27" s="15">
        <v>12</v>
      </c>
      <c r="U27" s="15">
        <v>13</v>
      </c>
      <c r="V27" s="15">
        <v>18</v>
      </c>
      <c r="W27" s="15">
        <v>13</v>
      </c>
      <c r="X27" s="15">
        <v>45</v>
      </c>
      <c r="Y27" s="15">
        <v>13</v>
      </c>
      <c r="Z27" s="15">
        <v>8</v>
      </c>
      <c r="AA27" s="15">
        <v>14</v>
      </c>
      <c r="AB27" s="15">
        <v>53</v>
      </c>
      <c r="AC27" s="15">
        <v>59</v>
      </c>
      <c r="AD27" s="15">
        <v>2</v>
      </c>
      <c r="AE27" s="15">
        <v>2</v>
      </c>
      <c r="AF27" s="15">
        <v>2</v>
      </c>
      <c r="AG27" s="16">
        <f>SUM($B$27:$AF$27)</f>
        <v>714</v>
      </c>
      <c r="AH27" s="17">
        <f>ROUND(AVERAGE($B$27:$AF$27),2)</f>
        <v>23.03</v>
      </c>
    </row>
    <row r="28" spans="1:34" customFormat="1" ht="12" customHeight="1" x14ac:dyDescent="0.25">
      <c r="A28" s="14" t="s">
        <v>36</v>
      </c>
      <c r="B28" s="15">
        <v>11</v>
      </c>
      <c r="C28" s="15">
        <v>47</v>
      </c>
      <c r="D28" s="15">
        <v>14</v>
      </c>
      <c r="E28" s="15">
        <v>10</v>
      </c>
      <c r="F28" s="15">
        <v>10</v>
      </c>
      <c r="G28" s="15">
        <v>17</v>
      </c>
      <c r="H28" s="15">
        <v>56</v>
      </c>
      <c r="I28" s="15">
        <v>15</v>
      </c>
      <c r="J28" s="15">
        <v>52</v>
      </c>
      <c r="K28" s="15">
        <v>16</v>
      </c>
      <c r="L28" s="15">
        <v>14</v>
      </c>
      <c r="M28" s="15">
        <v>17</v>
      </c>
      <c r="N28" s="15">
        <v>51</v>
      </c>
      <c r="O28" s="15">
        <v>51</v>
      </c>
      <c r="P28" s="15">
        <v>11</v>
      </c>
      <c r="Q28" s="15">
        <v>53</v>
      </c>
      <c r="R28" s="15">
        <v>14</v>
      </c>
      <c r="S28" s="15">
        <v>14</v>
      </c>
      <c r="T28" s="15">
        <v>15</v>
      </c>
      <c r="U28" s="15">
        <v>14</v>
      </c>
      <c r="V28" s="15">
        <v>19</v>
      </c>
      <c r="W28" s="15">
        <v>15</v>
      </c>
      <c r="X28" s="15">
        <v>55</v>
      </c>
      <c r="Y28" s="15">
        <v>15</v>
      </c>
      <c r="Z28" s="15">
        <v>13</v>
      </c>
      <c r="AA28" s="15">
        <v>17</v>
      </c>
      <c r="AB28" s="15">
        <v>26</v>
      </c>
      <c r="AC28" s="15">
        <v>53</v>
      </c>
      <c r="AD28" s="15">
        <v>2</v>
      </c>
      <c r="AE28" s="15">
        <v>2</v>
      </c>
      <c r="AF28" s="15">
        <v>2</v>
      </c>
      <c r="AG28" s="16">
        <f>SUM($B$28:$AF$28)</f>
        <v>721</v>
      </c>
      <c r="AH28" s="17">
        <f>ROUND(AVERAGE($B$28:$AF$28),2)</f>
        <v>23.26</v>
      </c>
    </row>
    <row r="29" spans="1:34" customFormat="1" ht="12" customHeight="1" x14ac:dyDescent="0.25">
      <c r="A29" s="14" t="s">
        <v>37</v>
      </c>
      <c r="B29" s="15">
        <v>14</v>
      </c>
      <c r="C29" s="15">
        <v>51</v>
      </c>
      <c r="D29" s="15">
        <v>14</v>
      </c>
      <c r="E29" s="15">
        <v>9</v>
      </c>
      <c r="F29" s="15">
        <v>10</v>
      </c>
      <c r="G29" s="15">
        <v>17</v>
      </c>
      <c r="H29" s="15">
        <v>56</v>
      </c>
      <c r="I29" s="15">
        <v>15</v>
      </c>
      <c r="J29" s="15">
        <v>56</v>
      </c>
      <c r="K29" s="15">
        <v>16</v>
      </c>
      <c r="L29" s="15">
        <v>13</v>
      </c>
      <c r="M29" s="15">
        <v>14</v>
      </c>
      <c r="N29" s="15">
        <v>50</v>
      </c>
      <c r="O29" s="15">
        <v>52</v>
      </c>
      <c r="P29" s="15">
        <v>13</v>
      </c>
      <c r="Q29" s="15">
        <v>56</v>
      </c>
      <c r="R29" s="15">
        <v>12</v>
      </c>
      <c r="S29" s="15">
        <v>14</v>
      </c>
      <c r="T29" s="15">
        <v>22</v>
      </c>
      <c r="U29" s="15">
        <v>14</v>
      </c>
      <c r="V29" s="15">
        <v>21</v>
      </c>
      <c r="W29" s="15">
        <v>15</v>
      </c>
      <c r="X29" s="15">
        <v>27</v>
      </c>
      <c r="Y29" s="15">
        <v>15</v>
      </c>
      <c r="Z29" s="15">
        <v>13</v>
      </c>
      <c r="AA29" s="15">
        <v>16</v>
      </c>
      <c r="AB29" s="15">
        <v>19</v>
      </c>
      <c r="AC29" s="15">
        <v>40</v>
      </c>
      <c r="AD29" s="15">
        <v>2</v>
      </c>
      <c r="AE29" s="15">
        <v>2</v>
      </c>
      <c r="AF29" s="15">
        <v>2</v>
      </c>
      <c r="AG29" s="16">
        <f>SUM($B$29:$AF$29)</f>
        <v>690</v>
      </c>
      <c r="AH29" s="17">
        <f>ROUND(AVERAGE($B$29:$AF$29),2)</f>
        <v>22.26</v>
      </c>
    </row>
    <row r="30" spans="1:34" customFormat="1" ht="12" customHeight="1" x14ac:dyDescent="0.25">
      <c r="A30" s="14" t="s">
        <v>38</v>
      </c>
      <c r="B30" s="15">
        <v>14</v>
      </c>
      <c r="C30" s="15">
        <v>31</v>
      </c>
      <c r="D30" s="15">
        <v>15</v>
      </c>
      <c r="E30" s="15">
        <v>10</v>
      </c>
      <c r="F30" s="15">
        <v>8</v>
      </c>
      <c r="G30" s="15">
        <v>17</v>
      </c>
      <c r="H30" s="15">
        <v>57</v>
      </c>
      <c r="I30" s="15">
        <v>15</v>
      </c>
      <c r="J30" s="15">
        <v>52</v>
      </c>
      <c r="K30" s="15">
        <v>17</v>
      </c>
      <c r="L30" s="15">
        <v>14</v>
      </c>
      <c r="M30" s="15">
        <v>14</v>
      </c>
      <c r="N30" s="15">
        <v>51</v>
      </c>
      <c r="O30" s="15">
        <v>50</v>
      </c>
      <c r="P30" s="15">
        <v>13</v>
      </c>
      <c r="Q30" s="15">
        <v>55</v>
      </c>
      <c r="R30" s="15">
        <v>13</v>
      </c>
      <c r="S30" s="15">
        <v>13</v>
      </c>
      <c r="T30" s="15">
        <v>14</v>
      </c>
      <c r="U30" s="15">
        <v>13</v>
      </c>
      <c r="V30" s="15">
        <v>21</v>
      </c>
      <c r="W30" s="15">
        <v>17</v>
      </c>
      <c r="X30" s="15">
        <v>36</v>
      </c>
      <c r="Y30" s="15">
        <v>15</v>
      </c>
      <c r="Z30" s="15">
        <v>15</v>
      </c>
      <c r="AA30" s="15">
        <v>12</v>
      </c>
      <c r="AB30" s="15">
        <v>20</v>
      </c>
      <c r="AC30" s="15">
        <v>19</v>
      </c>
      <c r="AD30" s="15">
        <v>2</v>
      </c>
      <c r="AE30" s="15">
        <v>2</v>
      </c>
      <c r="AF30" s="15">
        <v>2</v>
      </c>
      <c r="AG30" s="16">
        <f>SUM($B$30:$AF$30)</f>
        <v>647</v>
      </c>
      <c r="AH30" s="17">
        <f>ROUND(AVERAGE($B$30:$AF$30),2)</f>
        <v>20.87</v>
      </c>
    </row>
    <row r="31" spans="1:34" customFormat="1" ht="12" customHeight="1" x14ac:dyDescent="0.25">
      <c r="A31" s="14" t="s">
        <v>39</v>
      </c>
      <c r="B31" s="15">
        <v>13</v>
      </c>
      <c r="C31" s="15">
        <v>11</v>
      </c>
      <c r="D31" s="15">
        <v>13</v>
      </c>
      <c r="E31" s="15">
        <v>9</v>
      </c>
      <c r="F31" s="15">
        <v>7</v>
      </c>
      <c r="G31" s="15">
        <v>16</v>
      </c>
      <c r="H31" s="15">
        <v>55</v>
      </c>
      <c r="I31" s="15">
        <v>14</v>
      </c>
      <c r="J31" s="15">
        <v>24</v>
      </c>
      <c r="K31" s="15">
        <v>15</v>
      </c>
      <c r="L31" s="15">
        <v>12</v>
      </c>
      <c r="M31" s="15">
        <v>11</v>
      </c>
      <c r="N31" s="15">
        <v>49</v>
      </c>
      <c r="O31" s="15">
        <v>51</v>
      </c>
      <c r="P31" s="15">
        <v>12</v>
      </c>
      <c r="Q31" s="15">
        <v>51</v>
      </c>
      <c r="R31" s="15">
        <v>13</v>
      </c>
      <c r="S31" s="15">
        <v>14</v>
      </c>
      <c r="T31" s="15">
        <v>12</v>
      </c>
      <c r="U31" s="15">
        <v>14</v>
      </c>
      <c r="V31" s="15">
        <v>18</v>
      </c>
      <c r="W31" s="15">
        <v>16</v>
      </c>
      <c r="X31" s="15">
        <v>49</v>
      </c>
      <c r="Y31" s="15">
        <v>16</v>
      </c>
      <c r="Z31" s="15">
        <v>13</v>
      </c>
      <c r="AA31" s="15">
        <v>11</v>
      </c>
      <c r="AB31" s="15">
        <v>19</v>
      </c>
      <c r="AC31" s="15">
        <v>19</v>
      </c>
      <c r="AD31" s="15">
        <v>2</v>
      </c>
      <c r="AE31" s="15">
        <v>1</v>
      </c>
      <c r="AF31" s="15">
        <v>2</v>
      </c>
      <c r="AG31" s="16">
        <f>SUM($B$31:$AF$31)</f>
        <v>582</v>
      </c>
      <c r="AH31" s="17">
        <f>ROUND(AVERAGE($B$31:$AF$31),2)</f>
        <v>18.77</v>
      </c>
    </row>
    <row r="32" spans="1:34" customFormat="1" ht="12" customHeight="1" x14ac:dyDescent="0.25">
      <c r="A32" s="14" t="s">
        <v>40</v>
      </c>
      <c r="B32" s="15">
        <v>8</v>
      </c>
      <c r="C32" s="15">
        <v>9</v>
      </c>
      <c r="D32" s="15">
        <v>8</v>
      </c>
      <c r="E32" s="15">
        <v>9</v>
      </c>
      <c r="F32" s="15">
        <v>6</v>
      </c>
      <c r="G32" s="15">
        <v>15</v>
      </c>
      <c r="H32" s="15">
        <v>52</v>
      </c>
      <c r="I32" s="15">
        <v>9</v>
      </c>
      <c r="J32" s="15">
        <v>14</v>
      </c>
      <c r="K32" s="15">
        <v>12</v>
      </c>
      <c r="L32" s="15">
        <v>8</v>
      </c>
      <c r="M32" s="15">
        <v>10</v>
      </c>
      <c r="N32" s="15">
        <v>50</v>
      </c>
      <c r="O32" s="15">
        <v>52</v>
      </c>
      <c r="P32" s="15">
        <v>10</v>
      </c>
      <c r="Q32" s="15">
        <v>51</v>
      </c>
      <c r="R32" s="15">
        <v>9</v>
      </c>
      <c r="S32" s="15">
        <v>11</v>
      </c>
      <c r="T32" s="15">
        <v>9</v>
      </c>
      <c r="U32" s="15">
        <v>13</v>
      </c>
      <c r="V32" s="15">
        <v>15</v>
      </c>
      <c r="W32" s="15">
        <v>11</v>
      </c>
      <c r="X32" s="15">
        <v>44</v>
      </c>
      <c r="Y32" s="15">
        <v>12</v>
      </c>
      <c r="Z32" s="15">
        <v>9</v>
      </c>
      <c r="AA32" s="15">
        <v>10</v>
      </c>
      <c r="AB32" s="15">
        <v>15</v>
      </c>
      <c r="AC32" s="15">
        <v>16</v>
      </c>
      <c r="AD32" s="15">
        <v>2</v>
      </c>
      <c r="AE32" s="15">
        <v>2</v>
      </c>
      <c r="AF32" s="15">
        <v>2</v>
      </c>
      <c r="AG32" s="16">
        <f>SUM($B$32:$AF$32)</f>
        <v>503</v>
      </c>
      <c r="AH32" s="17">
        <f>ROUND(AVERAGE($B$32:$AF$32),2)</f>
        <v>16.23</v>
      </c>
    </row>
    <row r="33" spans="1:34" customFormat="1" ht="12" customHeight="1" x14ac:dyDescent="0.25">
      <c r="A33" s="14" t="s">
        <v>41</v>
      </c>
      <c r="B33" s="15">
        <v>8</v>
      </c>
      <c r="C33" s="15">
        <v>13</v>
      </c>
      <c r="D33" s="15">
        <v>11</v>
      </c>
      <c r="E33" s="15">
        <v>17</v>
      </c>
      <c r="F33" s="15">
        <v>9</v>
      </c>
      <c r="G33" s="15">
        <v>31</v>
      </c>
      <c r="H33" s="15">
        <v>52</v>
      </c>
      <c r="I33" s="15">
        <v>8</v>
      </c>
      <c r="J33" s="15">
        <v>9</v>
      </c>
      <c r="K33" s="15">
        <v>11</v>
      </c>
      <c r="L33" s="15">
        <v>7</v>
      </c>
      <c r="M33" s="15">
        <v>10</v>
      </c>
      <c r="N33" s="15">
        <v>48</v>
      </c>
      <c r="O33" s="15">
        <v>48</v>
      </c>
      <c r="P33" s="15">
        <v>18</v>
      </c>
      <c r="Q33" s="15">
        <v>48</v>
      </c>
      <c r="R33" s="15">
        <v>20</v>
      </c>
      <c r="S33" s="15">
        <v>20</v>
      </c>
      <c r="T33" s="15">
        <v>9</v>
      </c>
      <c r="U33" s="15">
        <v>12</v>
      </c>
      <c r="V33" s="15">
        <v>19</v>
      </c>
      <c r="W33" s="15">
        <v>10</v>
      </c>
      <c r="X33" s="15">
        <v>42</v>
      </c>
      <c r="Y33" s="15">
        <v>17</v>
      </c>
      <c r="Z33" s="15">
        <v>7</v>
      </c>
      <c r="AA33" s="15">
        <v>9</v>
      </c>
      <c r="AB33" s="15">
        <v>25</v>
      </c>
      <c r="AC33" s="15">
        <v>15</v>
      </c>
      <c r="AD33" s="15">
        <v>2</v>
      </c>
      <c r="AE33" s="15">
        <v>2</v>
      </c>
      <c r="AF33" s="15">
        <v>2</v>
      </c>
      <c r="AG33" s="16">
        <f>SUM($B$33:$AF$33)</f>
        <v>559</v>
      </c>
      <c r="AH33" s="17">
        <f>ROUND(AVERAGE($B$33:$AF$33),2)</f>
        <v>18.03</v>
      </c>
    </row>
    <row r="34" spans="1:34" customFormat="1" ht="12" customHeight="1" x14ac:dyDescent="0.25">
      <c r="A34" s="14" t="s">
        <v>42</v>
      </c>
      <c r="B34" s="15">
        <v>11</v>
      </c>
      <c r="C34" s="15">
        <v>39</v>
      </c>
      <c r="D34" s="15">
        <v>19</v>
      </c>
      <c r="E34" s="15">
        <v>16</v>
      </c>
      <c r="F34" s="15">
        <v>11</v>
      </c>
      <c r="G34" s="15">
        <v>50</v>
      </c>
      <c r="H34" s="15">
        <v>51</v>
      </c>
      <c r="I34" s="15">
        <v>7</v>
      </c>
      <c r="J34" s="15">
        <v>10</v>
      </c>
      <c r="K34" s="15">
        <v>22</v>
      </c>
      <c r="L34" s="15">
        <v>9</v>
      </c>
      <c r="M34" s="15">
        <v>12</v>
      </c>
      <c r="N34" s="15">
        <v>26</v>
      </c>
      <c r="O34" s="15">
        <v>48</v>
      </c>
      <c r="P34" s="15">
        <v>19</v>
      </c>
      <c r="Q34" s="15">
        <v>47</v>
      </c>
      <c r="R34" s="15">
        <v>21</v>
      </c>
      <c r="S34" s="15">
        <v>24</v>
      </c>
      <c r="T34" s="15">
        <v>11</v>
      </c>
      <c r="U34" s="15">
        <v>12</v>
      </c>
      <c r="V34" s="15">
        <v>19</v>
      </c>
      <c r="W34" s="15">
        <v>18</v>
      </c>
      <c r="X34" s="15">
        <v>42</v>
      </c>
      <c r="Y34" s="15">
        <v>19</v>
      </c>
      <c r="Z34" s="15">
        <v>8</v>
      </c>
      <c r="AA34" s="15">
        <v>14</v>
      </c>
      <c r="AB34" s="15">
        <v>32</v>
      </c>
      <c r="AC34" s="15">
        <v>14</v>
      </c>
      <c r="AD34" s="15">
        <v>2</v>
      </c>
      <c r="AE34" s="15">
        <v>2</v>
      </c>
      <c r="AF34" s="15">
        <v>1</v>
      </c>
      <c r="AG34" s="16">
        <f>SUM($B$34:$AF$34)</f>
        <v>636</v>
      </c>
      <c r="AH34" s="17">
        <f>ROUND(AVERAGE($B$34:$AF$34),2)</f>
        <v>20.52</v>
      </c>
    </row>
    <row r="35" spans="1:34" customFormat="1" ht="12" customHeight="1" x14ac:dyDescent="0.25">
      <c r="A35" s="14" t="s">
        <v>43</v>
      </c>
      <c r="B35" s="15">
        <v>12</v>
      </c>
      <c r="C35" s="15">
        <v>12</v>
      </c>
      <c r="D35" s="15">
        <v>18</v>
      </c>
      <c r="E35" s="15">
        <v>16</v>
      </c>
      <c r="F35" s="15">
        <v>11</v>
      </c>
      <c r="G35" s="15">
        <v>49</v>
      </c>
      <c r="H35" s="15">
        <v>46</v>
      </c>
      <c r="I35" s="15">
        <v>9</v>
      </c>
      <c r="J35" s="15">
        <v>10</v>
      </c>
      <c r="K35" s="15">
        <v>20</v>
      </c>
      <c r="L35" s="15">
        <v>9</v>
      </c>
      <c r="M35" s="15">
        <v>11</v>
      </c>
      <c r="N35" s="15">
        <v>15</v>
      </c>
      <c r="O35" s="15">
        <v>47</v>
      </c>
      <c r="P35" s="15">
        <v>10</v>
      </c>
      <c r="Q35" s="15">
        <v>47</v>
      </c>
      <c r="R35" s="15">
        <v>22</v>
      </c>
      <c r="S35" s="15">
        <v>23</v>
      </c>
      <c r="T35" s="15">
        <v>10</v>
      </c>
      <c r="U35" s="15">
        <v>12</v>
      </c>
      <c r="V35" s="15">
        <v>18</v>
      </c>
      <c r="W35" s="15">
        <v>15</v>
      </c>
      <c r="X35" s="15">
        <v>31</v>
      </c>
      <c r="Y35" s="15">
        <v>20</v>
      </c>
      <c r="Z35" s="15">
        <v>8</v>
      </c>
      <c r="AA35" s="15">
        <v>14</v>
      </c>
      <c r="AB35" s="15">
        <v>31</v>
      </c>
      <c r="AC35" s="15">
        <v>13</v>
      </c>
      <c r="AD35" s="15">
        <v>2</v>
      </c>
      <c r="AE35" s="15">
        <v>2</v>
      </c>
      <c r="AF35" s="15">
        <v>2</v>
      </c>
      <c r="AG35" s="16">
        <f>SUM($B$35:$AF$35)</f>
        <v>565</v>
      </c>
      <c r="AH35" s="17">
        <f>ROUND(AVERAGE($B$35:$AF$35),2)</f>
        <v>18.23</v>
      </c>
    </row>
    <row r="36" spans="1:34" customFormat="1" ht="12" customHeight="1" x14ac:dyDescent="0.25">
      <c r="A36" s="14" t="s">
        <v>44</v>
      </c>
      <c r="B36" s="15">
        <v>13</v>
      </c>
      <c r="C36" s="15">
        <v>7</v>
      </c>
      <c r="D36" s="15">
        <v>17</v>
      </c>
      <c r="E36" s="15">
        <v>14</v>
      </c>
      <c r="F36" s="15">
        <v>11</v>
      </c>
      <c r="G36" s="15">
        <v>18</v>
      </c>
      <c r="H36" s="15">
        <v>17</v>
      </c>
      <c r="I36" s="15">
        <v>11</v>
      </c>
      <c r="J36" s="15">
        <v>10</v>
      </c>
      <c r="K36" s="15">
        <v>14</v>
      </c>
      <c r="L36" s="15">
        <v>10</v>
      </c>
      <c r="M36" s="15">
        <v>11</v>
      </c>
      <c r="N36" s="15">
        <v>15</v>
      </c>
      <c r="O36" s="15">
        <v>47</v>
      </c>
      <c r="P36" s="15">
        <v>9</v>
      </c>
      <c r="Q36" s="15">
        <v>46</v>
      </c>
      <c r="R36" s="15">
        <v>15</v>
      </c>
      <c r="S36" s="15">
        <v>22</v>
      </c>
      <c r="T36" s="15">
        <v>10</v>
      </c>
      <c r="U36" s="15">
        <v>12</v>
      </c>
      <c r="V36" s="15">
        <v>19</v>
      </c>
      <c r="W36" s="15">
        <v>15</v>
      </c>
      <c r="X36" s="15">
        <v>28</v>
      </c>
      <c r="Y36" s="15">
        <v>15</v>
      </c>
      <c r="Z36" s="15">
        <v>9</v>
      </c>
      <c r="AA36" s="15">
        <v>14</v>
      </c>
      <c r="AB36" s="15">
        <v>22</v>
      </c>
      <c r="AC36" s="15">
        <v>14</v>
      </c>
      <c r="AD36" s="15">
        <v>1</v>
      </c>
      <c r="AE36" s="15">
        <v>2</v>
      </c>
      <c r="AF36" s="15">
        <v>2</v>
      </c>
      <c r="AG36" s="16">
        <f>SUM($B$36:$AF$36)</f>
        <v>470</v>
      </c>
      <c r="AH36" s="17">
        <f>ROUND(AVERAGE($B$36:$AF$36),2)</f>
        <v>15.16</v>
      </c>
    </row>
    <row r="37" spans="1:34" customFormat="1" ht="12" customHeight="1" x14ac:dyDescent="0.25">
      <c r="A37" s="14" t="s">
        <v>45</v>
      </c>
      <c r="B37" s="15">
        <v>11</v>
      </c>
      <c r="C37" s="15">
        <v>6</v>
      </c>
      <c r="D37" s="15">
        <v>16</v>
      </c>
      <c r="E37" s="15">
        <v>14</v>
      </c>
      <c r="F37" s="15">
        <v>11</v>
      </c>
      <c r="G37" s="15">
        <v>15</v>
      </c>
      <c r="H37" s="15">
        <v>14</v>
      </c>
      <c r="I37" s="15">
        <v>9</v>
      </c>
      <c r="J37" s="15">
        <v>8</v>
      </c>
      <c r="K37" s="15">
        <v>17</v>
      </c>
      <c r="L37" s="15">
        <v>9</v>
      </c>
      <c r="M37" s="15">
        <v>12</v>
      </c>
      <c r="N37" s="15">
        <v>15</v>
      </c>
      <c r="O37" s="15">
        <v>47</v>
      </c>
      <c r="P37" s="15">
        <v>9</v>
      </c>
      <c r="Q37" s="15">
        <v>47</v>
      </c>
      <c r="R37" s="15">
        <v>18</v>
      </c>
      <c r="S37" s="15">
        <v>22</v>
      </c>
      <c r="T37" s="15">
        <v>11</v>
      </c>
      <c r="U37" s="15">
        <v>11</v>
      </c>
      <c r="V37" s="15">
        <v>18</v>
      </c>
      <c r="W37" s="15">
        <v>15</v>
      </c>
      <c r="X37" s="15">
        <v>28</v>
      </c>
      <c r="Y37" s="15">
        <v>15</v>
      </c>
      <c r="Z37" s="15">
        <v>10</v>
      </c>
      <c r="AA37" s="15">
        <v>15</v>
      </c>
      <c r="AB37" s="15">
        <v>19</v>
      </c>
      <c r="AC37" s="15">
        <v>14</v>
      </c>
      <c r="AD37" s="15">
        <v>2</v>
      </c>
      <c r="AE37" s="15">
        <v>2</v>
      </c>
      <c r="AF37" s="15">
        <v>2</v>
      </c>
      <c r="AG37" s="16">
        <f>SUM($B$37:$AF$37)</f>
        <v>462</v>
      </c>
      <c r="AH37" s="17">
        <f>ROUND(AVERAGE($B$37:$AF$37),2)</f>
        <v>14.9</v>
      </c>
    </row>
    <row r="38" spans="1:34" customFormat="1" ht="12" customHeight="1" x14ac:dyDescent="0.25">
      <c r="A38" s="14" t="s">
        <v>46</v>
      </c>
      <c r="B38" s="15">
        <v>11</v>
      </c>
      <c r="C38" s="15">
        <v>6</v>
      </c>
      <c r="D38" s="15">
        <v>11</v>
      </c>
      <c r="E38" s="15">
        <v>14</v>
      </c>
      <c r="F38" s="15">
        <v>8</v>
      </c>
      <c r="G38" s="15">
        <v>15</v>
      </c>
      <c r="H38" s="15">
        <v>14</v>
      </c>
      <c r="I38" s="15">
        <v>9</v>
      </c>
      <c r="J38" s="15">
        <v>8</v>
      </c>
      <c r="K38" s="15">
        <v>16</v>
      </c>
      <c r="L38" s="15">
        <v>8</v>
      </c>
      <c r="M38" s="15">
        <v>11</v>
      </c>
      <c r="N38" s="15">
        <v>15</v>
      </c>
      <c r="O38" s="15">
        <v>47</v>
      </c>
      <c r="P38" s="15">
        <v>17</v>
      </c>
      <c r="Q38" s="15">
        <v>12</v>
      </c>
      <c r="R38" s="15">
        <v>17</v>
      </c>
      <c r="S38" s="15">
        <v>21</v>
      </c>
      <c r="T38" s="15">
        <v>9</v>
      </c>
      <c r="U38" s="15">
        <v>12</v>
      </c>
      <c r="V38" s="15">
        <v>19</v>
      </c>
      <c r="W38" s="15">
        <v>8</v>
      </c>
      <c r="X38" s="15">
        <v>8</v>
      </c>
      <c r="Y38" s="15">
        <v>14</v>
      </c>
      <c r="Z38" s="15">
        <v>8</v>
      </c>
      <c r="AA38" s="15">
        <v>14</v>
      </c>
      <c r="AB38" s="15">
        <v>18</v>
      </c>
      <c r="AC38" s="15">
        <v>13</v>
      </c>
      <c r="AD38" s="15">
        <v>2</v>
      </c>
      <c r="AE38" s="15">
        <v>1</v>
      </c>
      <c r="AF38" s="15">
        <v>2</v>
      </c>
      <c r="AG38" s="16">
        <f>SUM($B$38:$AF$38)</f>
        <v>388</v>
      </c>
      <c r="AH38" s="17">
        <f>ROUND(AVERAGE($B$38:$AF$38),2)</f>
        <v>12.52</v>
      </c>
    </row>
    <row r="39" spans="1:34" customFormat="1" ht="12" customHeight="1" x14ac:dyDescent="0.25">
      <c r="A39" s="14" t="s">
        <v>47</v>
      </c>
      <c r="B39" s="15">
        <v>11</v>
      </c>
      <c r="C39" s="15">
        <v>6</v>
      </c>
      <c r="D39" s="15">
        <v>8</v>
      </c>
      <c r="E39" s="15">
        <v>8</v>
      </c>
      <c r="F39" s="15">
        <v>6</v>
      </c>
      <c r="G39" s="15">
        <v>11</v>
      </c>
      <c r="H39" s="15">
        <v>14</v>
      </c>
      <c r="I39" s="15">
        <v>7</v>
      </c>
      <c r="J39" s="15">
        <v>7</v>
      </c>
      <c r="K39" s="15">
        <v>12</v>
      </c>
      <c r="L39" s="15">
        <v>8</v>
      </c>
      <c r="M39" s="15">
        <v>10</v>
      </c>
      <c r="N39" s="15">
        <v>13</v>
      </c>
      <c r="O39" s="15">
        <v>47</v>
      </c>
      <c r="P39" s="15">
        <v>16</v>
      </c>
      <c r="Q39" s="15">
        <v>7</v>
      </c>
      <c r="R39" s="15">
        <v>11</v>
      </c>
      <c r="S39" s="15">
        <v>16</v>
      </c>
      <c r="T39" s="15">
        <v>10</v>
      </c>
      <c r="U39" s="15">
        <v>13</v>
      </c>
      <c r="V39" s="15">
        <v>18</v>
      </c>
      <c r="W39" s="15">
        <v>6</v>
      </c>
      <c r="X39" s="15">
        <v>6</v>
      </c>
      <c r="Y39" s="15">
        <v>12</v>
      </c>
      <c r="Z39" s="15">
        <v>9</v>
      </c>
      <c r="AA39" s="15">
        <v>12</v>
      </c>
      <c r="AB39" s="15">
        <v>17</v>
      </c>
      <c r="AC39" s="15">
        <v>14</v>
      </c>
      <c r="AD39" s="15">
        <v>2</v>
      </c>
      <c r="AE39" s="15">
        <v>2</v>
      </c>
      <c r="AF39" s="15">
        <v>2</v>
      </c>
      <c r="AG39" s="16">
        <f>SUM($B$39:$AF$39)</f>
        <v>341</v>
      </c>
      <c r="AH39" s="17">
        <f>ROUND(AVERAGE($B$39:$AF$39),2)</f>
        <v>11</v>
      </c>
    </row>
    <row r="40" spans="1:34" customFormat="1" ht="12" customHeight="1" x14ac:dyDescent="0.25">
      <c r="A40" s="14" t="s">
        <v>48</v>
      </c>
      <c r="B40" s="15">
        <v>9</v>
      </c>
      <c r="C40" s="15">
        <v>5</v>
      </c>
      <c r="D40" s="15">
        <v>7</v>
      </c>
      <c r="E40" s="15">
        <v>8</v>
      </c>
      <c r="F40" s="15">
        <v>7</v>
      </c>
      <c r="G40" s="15">
        <v>10</v>
      </c>
      <c r="H40" s="15">
        <v>14</v>
      </c>
      <c r="I40" s="15">
        <v>7</v>
      </c>
      <c r="J40" s="15">
        <v>7</v>
      </c>
      <c r="K40" s="15">
        <v>12</v>
      </c>
      <c r="L40" s="15">
        <v>8</v>
      </c>
      <c r="M40" s="15">
        <v>11</v>
      </c>
      <c r="N40" s="15">
        <v>14</v>
      </c>
      <c r="O40" s="15">
        <v>47</v>
      </c>
      <c r="P40" s="15">
        <v>10</v>
      </c>
      <c r="Q40" s="15">
        <v>6</v>
      </c>
      <c r="R40" s="15">
        <v>10</v>
      </c>
      <c r="S40" s="15">
        <v>12</v>
      </c>
      <c r="T40" s="15">
        <v>9</v>
      </c>
      <c r="U40" s="15">
        <v>12</v>
      </c>
      <c r="V40" s="15">
        <v>17</v>
      </c>
      <c r="W40" s="15">
        <v>6</v>
      </c>
      <c r="X40" s="15">
        <v>7</v>
      </c>
      <c r="Y40" s="15">
        <v>9</v>
      </c>
      <c r="Z40" s="15">
        <v>9</v>
      </c>
      <c r="AA40" s="15">
        <v>10</v>
      </c>
      <c r="AB40" s="15">
        <v>15</v>
      </c>
      <c r="AC40" s="15">
        <v>13</v>
      </c>
      <c r="AD40" s="15">
        <v>2</v>
      </c>
      <c r="AE40" s="15">
        <v>2</v>
      </c>
      <c r="AF40" s="15">
        <v>2</v>
      </c>
      <c r="AG40" s="16">
        <f>SUM($B$40:$AF$40)</f>
        <v>317</v>
      </c>
      <c r="AH40" s="17">
        <f>ROUND(AVERAGE($B$40:$AF$40),2)</f>
        <v>10.23</v>
      </c>
    </row>
    <row r="41" spans="1:34" customFormat="1" ht="12" customHeight="1" x14ac:dyDescent="0.25">
      <c r="A41" s="14" t="s">
        <v>49</v>
      </c>
      <c r="B41" s="15">
        <v>11</v>
      </c>
      <c r="C41" s="15">
        <v>8</v>
      </c>
      <c r="D41" s="15">
        <v>10</v>
      </c>
      <c r="E41" s="15">
        <v>11</v>
      </c>
      <c r="F41" s="15">
        <v>9</v>
      </c>
      <c r="G41" s="15">
        <v>11</v>
      </c>
      <c r="H41" s="15">
        <v>13</v>
      </c>
      <c r="I41" s="15">
        <v>8</v>
      </c>
      <c r="J41" s="15">
        <v>9</v>
      </c>
      <c r="K41" s="15">
        <v>12</v>
      </c>
      <c r="L41" s="15">
        <v>11</v>
      </c>
      <c r="M41" s="15">
        <v>12</v>
      </c>
      <c r="N41" s="15">
        <v>16</v>
      </c>
      <c r="O41" s="15">
        <v>49</v>
      </c>
      <c r="P41" s="15">
        <v>10</v>
      </c>
      <c r="Q41" s="15">
        <v>8</v>
      </c>
      <c r="R41" s="15">
        <v>9</v>
      </c>
      <c r="S41" s="15">
        <v>13</v>
      </c>
      <c r="T41" s="15">
        <v>12</v>
      </c>
      <c r="U41" s="15">
        <v>10</v>
      </c>
      <c r="V41" s="15">
        <v>15</v>
      </c>
      <c r="W41" s="15">
        <v>9</v>
      </c>
      <c r="X41" s="15">
        <v>8</v>
      </c>
      <c r="Y41" s="15">
        <v>11</v>
      </c>
      <c r="Z41" s="15">
        <v>10</v>
      </c>
      <c r="AA41" s="15">
        <v>12</v>
      </c>
      <c r="AB41" s="15">
        <v>17</v>
      </c>
      <c r="AC41" s="15">
        <v>14</v>
      </c>
      <c r="AD41" s="15">
        <v>2</v>
      </c>
      <c r="AE41" s="15">
        <v>3</v>
      </c>
      <c r="AF41" s="15">
        <v>2</v>
      </c>
      <c r="AG41" s="16">
        <f>SUM($B$41:$AF$41)</f>
        <v>355</v>
      </c>
      <c r="AH41" s="17">
        <f>ROUND(AVERAGE($B$41:$AF$41),2)</f>
        <v>11.45</v>
      </c>
    </row>
    <row r="42" spans="1:34" customFormat="1" ht="12" customHeight="1" x14ac:dyDescent="0.25">
      <c r="A42" s="14" t="s">
        <v>50</v>
      </c>
      <c r="B42" s="15">
        <v>15</v>
      </c>
      <c r="C42" s="15">
        <v>9</v>
      </c>
      <c r="D42" s="15">
        <v>12</v>
      </c>
      <c r="E42" s="15">
        <v>10</v>
      </c>
      <c r="F42" s="15">
        <v>11</v>
      </c>
      <c r="G42" s="15">
        <v>11</v>
      </c>
      <c r="H42" s="15">
        <v>9</v>
      </c>
      <c r="I42" s="15">
        <v>14</v>
      </c>
      <c r="J42" s="15">
        <v>12</v>
      </c>
      <c r="K42" s="15">
        <v>13</v>
      </c>
      <c r="L42" s="15">
        <v>13</v>
      </c>
      <c r="M42" s="15">
        <v>17</v>
      </c>
      <c r="N42" s="15">
        <v>18</v>
      </c>
      <c r="O42" s="15">
        <v>51</v>
      </c>
      <c r="P42" s="15">
        <v>16</v>
      </c>
      <c r="Q42" s="15">
        <v>10</v>
      </c>
      <c r="R42" s="15">
        <v>11</v>
      </c>
      <c r="S42" s="15">
        <v>11</v>
      </c>
      <c r="T42" s="15">
        <v>14</v>
      </c>
      <c r="U42" s="15">
        <v>11</v>
      </c>
      <c r="V42" s="15">
        <v>11</v>
      </c>
      <c r="W42" s="15">
        <v>13</v>
      </c>
      <c r="X42" s="15">
        <v>11</v>
      </c>
      <c r="Y42" s="15">
        <v>12</v>
      </c>
      <c r="Z42" s="15">
        <v>11</v>
      </c>
      <c r="AA42" s="15">
        <v>12</v>
      </c>
      <c r="AB42" s="15">
        <v>19</v>
      </c>
      <c r="AC42" s="15">
        <v>20</v>
      </c>
      <c r="AD42" s="15">
        <v>3</v>
      </c>
      <c r="AE42" s="15">
        <v>3</v>
      </c>
      <c r="AF42" s="15">
        <v>3</v>
      </c>
      <c r="AG42" s="16">
        <f>SUM($B$42:$AF$42)</f>
        <v>406</v>
      </c>
      <c r="AH42" s="17">
        <f>ROUND(AVERAGE($B$42:$AF$42),2)</f>
        <v>13.1</v>
      </c>
    </row>
    <row r="43" spans="1:34" customFormat="1" ht="12" customHeight="1" x14ac:dyDescent="0.25">
      <c r="A43" s="14" t="s">
        <v>51</v>
      </c>
      <c r="B43" s="15">
        <v>16</v>
      </c>
      <c r="C43" s="15">
        <v>10</v>
      </c>
      <c r="D43" s="15">
        <v>16</v>
      </c>
      <c r="E43" s="15">
        <v>12</v>
      </c>
      <c r="F43" s="15">
        <v>15</v>
      </c>
      <c r="G43" s="15">
        <v>15</v>
      </c>
      <c r="H43" s="15">
        <v>11</v>
      </c>
      <c r="I43" s="15">
        <v>15</v>
      </c>
      <c r="J43" s="15">
        <v>18</v>
      </c>
      <c r="K43" s="15">
        <v>16</v>
      </c>
      <c r="L43" s="15">
        <v>13</v>
      </c>
      <c r="M43" s="15">
        <v>18</v>
      </c>
      <c r="N43" s="15">
        <v>18</v>
      </c>
      <c r="O43" s="15">
        <v>51</v>
      </c>
      <c r="P43" s="15">
        <v>18</v>
      </c>
      <c r="Q43" s="15">
        <v>12</v>
      </c>
      <c r="R43" s="15">
        <v>15</v>
      </c>
      <c r="S43" s="15">
        <v>13</v>
      </c>
      <c r="T43" s="15">
        <v>17</v>
      </c>
      <c r="U43" s="15">
        <v>13</v>
      </c>
      <c r="V43" s="15">
        <v>11</v>
      </c>
      <c r="W43" s="15">
        <v>16</v>
      </c>
      <c r="X43" s="15">
        <v>11</v>
      </c>
      <c r="Y43" s="15">
        <v>16</v>
      </c>
      <c r="Z43" s="15">
        <v>11</v>
      </c>
      <c r="AA43" s="15">
        <v>14</v>
      </c>
      <c r="AB43" s="15">
        <v>22</v>
      </c>
      <c r="AC43" s="15">
        <v>21</v>
      </c>
      <c r="AD43" s="15">
        <v>3</v>
      </c>
      <c r="AE43" s="15">
        <v>3</v>
      </c>
      <c r="AF43" s="15">
        <v>3</v>
      </c>
      <c r="AG43" s="16">
        <f>SUM($B$43:$AF$43)</f>
        <v>463</v>
      </c>
      <c r="AH43" s="17">
        <f>ROUND(AVERAGE($B$43:$AF$43),2)</f>
        <v>14.94</v>
      </c>
    </row>
    <row r="44" spans="1:34" customFormat="1" ht="12" customHeight="1" x14ac:dyDescent="0.25">
      <c r="A44" s="14" t="s">
        <v>52</v>
      </c>
      <c r="B44" s="15">
        <v>16</v>
      </c>
      <c r="C44" s="15">
        <v>12</v>
      </c>
      <c r="D44" s="15">
        <v>16</v>
      </c>
      <c r="E44" s="15">
        <v>16</v>
      </c>
      <c r="F44" s="15">
        <v>15</v>
      </c>
      <c r="G44" s="15">
        <v>16</v>
      </c>
      <c r="H44" s="15">
        <v>13</v>
      </c>
      <c r="I44" s="15">
        <v>16</v>
      </c>
      <c r="J44" s="15">
        <v>24</v>
      </c>
      <c r="K44" s="15">
        <v>19</v>
      </c>
      <c r="L44" s="15">
        <v>16</v>
      </c>
      <c r="M44" s="15">
        <v>19</v>
      </c>
      <c r="N44" s="15">
        <v>17</v>
      </c>
      <c r="O44" s="15">
        <v>50</v>
      </c>
      <c r="P44" s="15">
        <v>18</v>
      </c>
      <c r="Q44" s="15">
        <v>14</v>
      </c>
      <c r="R44" s="15">
        <v>16</v>
      </c>
      <c r="S44" s="15">
        <v>16</v>
      </c>
      <c r="T44" s="15">
        <v>18</v>
      </c>
      <c r="U44" s="15">
        <v>13</v>
      </c>
      <c r="V44" s="15">
        <v>12</v>
      </c>
      <c r="W44" s="15">
        <v>16</v>
      </c>
      <c r="X44" s="15">
        <v>12</v>
      </c>
      <c r="Y44" s="15">
        <v>17</v>
      </c>
      <c r="Z44" s="15">
        <v>15</v>
      </c>
      <c r="AA44" s="15">
        <v>16</v>
      </c>
      <c r="AB44" s="15">
        <v>23</v>
      </c>
      <c r="AC44" s="15">
        <v>21</v>
      </c>
      <c r="AD44" s="15">
        <v>3</v>
      </c>
      <c r="AE44" s="15">
        <v>3</v>
      </c>
      <c r="AF44" s="15">
        <v>3</v>
      </c>
      <c r="AG44" s="16">
        <f>SUM($B$44:$AF$44)</f>
        <v>501</v>
      </c>
      <c r="AH44" s="17">
        <f>ROUND(AVERAGE($B$44:$AF$44),2)</f>
        <v>16.16</v>
      </c>
    </row>
    <row r="45" spans="1:34" customFormat="1" ht="12" customHeight="1" x14ac:dyDescent="0.25">
      <c r="A45" s="14" t="s">
        <v>53</v>
      </c>
      <c r="B45" s="15">
        <v>16</v>
      </c>
      <c r="C45" s="15">
        <v>15</v>
      </c>
      <c r="D45" s="15">
        <v>16</v>
      </c>
      <c r="E45" s="15">
        <v>17</v>
      </c>
      <c r="F45" s="15">
        <v>14</v>
      </c>
      <c r="G45" s="15">
        <v>16</v>
      </c>
      <c r="H45" s="15">
        <v>12</v>
      </c>
      <c r="I45" s="15">
        <v>16</v>
      </c>
      <c r="J45" s="15">
        <v>25</v>
      </c>
      <c r="K45" s="15">
        <v>18</v>
      </c>
      <c r="L45" s="15">
        <v>18</v>
      </c>
      <c r="M45" s="15">
        <v>30</v>
      </c>
      <c r="N45" s="15">
        <v>18</v>
      </c>
      <c r="O45" s="15">
        <v>41</v>
      </c>
      <c r="P45" s="15">
        <v>18</v>
      </c>
      <c r="Q45" s="15">
        <v>17</v>
      </c>
      <c r="R45" s="15">
        <v>16</v>
      </c>
      <c r="S45" s="15">
        <v>18</v>
      </c>
      <c r="T45" s="15">
        <v>18</v>
      </c>
      <c r="U45" s="15">
        <v>13</v>
      </c>
      <c r="V45" s="15">
        <v>11</v>
      </c>
      <c r="W45" s="15">
        <v>17</v>
      </c>
      <c r="X45" s="15">
        <v>13</v>
      </c>
      <c r="Y45" s="15">
        <v>17</v>
      </c>
      <c r="Z45" s="15">
        <v>16</v>
      </c>
      <c r="AA45" s="15">
        <v>18</v>
      </c>
      <c r="AB45" s="15">
        <v>23</v>
      </c>
      <c r="AC45" s="15">
        <v>21</v>
      </c>
      <c r="AD45" s="15">
        <v>3</v>
      </c>
      <c r="AE45" s="15">
        <v>3</v>
      </c>
      <c r="AF45" s="15">
        <v>3</v>
      </c>
      <c r="AG45" s="16">
        <f>SUM($B$45:$AF$45)</f>
        <v>517</v>
      </c>
      <c r="AH45" s="17">
        <f>ROUND(AVERAGE($B$45:$AF$45),2)</f>
        <v>16.68</v>
      </c>
    </row>
    <row r="46" spans="1:34" customFormat="1" ht="12" customHeight="1" x14ac:dyDescent="0.25">
      <c r="A46" s="14" t="s">
        <v>54</v>
      </c>
      <c r="B46" s="15">
        <v>16</v>
      </c>
      <c r="C46" s="15">
        <v>15</v>
      </c>
      <c r="D46" s="15">
        <v>16</v>
      </c>
      <c r="E46" s="15">
        <v>16</v>
      </c>
      <c r="F46" s="15">
        <v>15</v>
      </c>
      <c r="G46" s="15">
        <v>16</v>
      </c>
      <c r="H46" s="15">
        <v>12</v>
      </c>
      <c r="I46" s="15">
        <v>16</v>
      </c>
      <c r="J46" s="15">
        <v>24</v>
      </c>
      <c r="K46" s="15">
        <v>18</v>
      </c>
      <c r="L46" s="15">
        <v>18</v>
      </c>
      <c r="M46" s="15">
        <v>27</v>
      </c>
      <c r="N46" s="15">
        <v>17</v>
      </c>
      <c r="O46" s="15">
        <v>13</v>
      </c>
      <c r="P46" s="15">
        <v>18</v>
      </c>
      <c r="Q46" s="15">
        <v>16</v>
      </c>
      <c r="R46" s="15">
        <v>16</v>
      </c>
      <c r="S46" s="15">
        <v>16</v>
      </c>
      <c r="T46" s="15">
        <v>18</v>
      </c>
      <c r="U46" s="15">
        <v>12</v>
      </c>
      <c r="V46" s="15">
        <v>11</v>
      </c>
      <c r="W46" s="15">
        <v>16</v>
      </c>
      <c r="X46" s="15">
        <v>12</v>
      </c>
      <c r="Y46" s="15">
        <v>17</v>
      </c>
      <c r="Z46" s="15">
        <v>15</v>
      </c>
      <c r="AA46" s="15">
        <v>17</v>
      </c>
      <c r="AB46" s="15">
        <v>23</v>
      </c>
      <c r="AC46" s="15">
        <v>20</v>
      </c>
      <c r="AD46" s="15">
        <v>3</v>
      </c>
      <c r="AE46" s="15">
        <v>2</v>
      </c>
      <c r="AF46" s="15">
        <v>3</v>
      </c>
      <c r="AG46" s="16">
        <f>SUM($B$46:$AF$46)</f>
        <v>474</v>
      </c>
      <c r="AH46" s="17">
        <f>ROUND(AVERAGE($B$46:$AF$46),2)</f>
        <v>15.29</v>
      </c>
    </row>
    <row r="47" spans="1:34" customFormat="1" ht="12" customHeight="1" x14ac:dyDescent="0.25">
      <c r="A47" s="14" t="s">
        <v>55</v>
      </c>
      <c r="B47" s="15">
        <v>16</v>
      </c>
      <c r="C47" s="15">
        <v>14</v>
      </c>
      <c r="D47" s="15">
        <v>16</v>
      </c>
      <c r="E47" s="15">
        <v>16</v>
      </c>
      <c r="F47" s="15">
        <v>15</v>
      </c>
      <c r="G47" s="15">
        <v>15</v>
      </c>
      <c r="H47" s="15">
        <v>11</v>
      </c>
      <c r="I47" s="15">
        <v>16</v>
      </c>
      <c r="J47" s="15">
        <v>24</v>
      </c>
      <c r="K47" s="15">
        <v>17</v>
      </c>
      <c r="L47" s="15">
        <v>16</v>
      </c>
      <c r="M47" s="15">
        <v>25</v>
      </c>
      <c r="N47" s="15">
        <v>17</v>
      </c>
      <c r="O47" s="15">
        <v>10</v>
      </c>
      <c r="P47" s="15">
        <v>18</v>
      </c>
      <c r="Q47" s="15">
        <v>17</v>
      </c>
      <c r="R47" s="15">
        <v>15</v>
      </c>
      <c r="S47" s="15">
        <v>16</v>
      </c>
      <c r="T47" s="15">
        <v>17</v>
      </c>
      <c r="U47" s="15">
        <v>12</v>
      </c>
      <c r="V47" s="15">
        <v>11</v>
      </c>
      <c r="W47" s="15">
        <v>16</v>
      </c>
      <c r="X47" s="15">
        <v>11</v>
      </c>
      <c r="Y47" s="15">
        <v>16</v>
      </c>
      <c r="Z47" s="15">
        <v>16</v>
      </c>
      <c r="AA47" s="15">
        <v>17</v>
      </c>
      <c r="AB47" s="15">
        <v>22</v>
      </c>
      <c r="AC47" s="15">
        <v>19</v>
      </c>
      <c r="AD47" s="15">
        <v>3</v>
      </c>
      <c r="AE47" s="15">
        <v>3</v>
      </c>
      <c r="AF47" s="15">
        <v>3</v>
      </c>
      <c r="AG47" s="16">
        <f>SUM($B$47:$AF$47)</f>
        <v>460</v>
      </c>
      <c r="AH47" s="17">
        <f>ROUND(AVERAGE($B$47:$AF$47),2)</f>
        <v>14.84</v>
      </c>
    </row>
    <row r="48" spans="1:34" customFormat="1" ht="12" customHeight="1" x14ac:dyDescent="0.25">
      <c r="A48" s="14" t="s">
        <v>56</v>
      </c>
      <c r="B48" s="15">
        <v>15</v>
      </c>
      <c r="C48" s="15">
        <v>14</v>
      </c>
      <c r="D48" s="15">
        <v>17</v>
      </c>
      <c r="E48" s="15">
        <v>15</v>
      </c>
      <c r="F48" s="15">
        <v>14</v>
      </c>
      <c r="G48" s="15">
        <v>14</v>
      </c>
      <c r="H48" s="15">
        <v>11</v>
      </c>
      <c r="I48" s="15">
        <v>15</v>
      </c>
      <c r="J48" s="15">
        <v>23</v>
      </c>
      <c r="K48" s="15">
        <v>18</v>
      </c>
      <c r="L48" s="15">
        <v>17</v>
      </c>
      <c r="M48" s="15">
        <v>25</v>
      </c>
      <c r="N48" s="15">
        <v>15</v>
      </c>
      <c r="O48" s="15">
        <v>7</v>
      </c>
      <c r="P48" s="15">
        <v>17</v>
      </c>
      <c r="Q48" s="15">
        <v>15</v>
      </c>
      <c r="R48" s="15">
        <v>15</v>
      </c>
      <c r="S48" s="15">
        <v>16</v>
      </c>
      <c r="T48" s="15">
        <v>17</v>
      </c>
      <c r="U48" s="15">
        <v>12</v>
      </c>
      <c r="V48" s="15">
        <v>11</v>
      </c>
      <c r="W48" s="15">
        <v>16</v>
      </c>
      <c r="X48" s="15">
        <v>11</v>
      </c>
      <c r="Y48" s="15">
        <v>16</v>
      </c>
      <c r="Z48" s="15">
        <v>15</v>
      </c>
      <c r="AA48" s="15">
        <v>12</v>
      </c>
      <c r="AB48" s="15">
        <v>18</v>
      </c>
      <c r="AC48" s="15">
        <v>11</v>
      </c>
      <c r="AD48" s="15">
        <v>3</v>
      </c>
      <c r="AE48" s="15">
        <v>3</v>
      </c>
      <c r="AF48" s="15">
        <v>3</v>
      </c>
      <c r="AG48" s="16">
        <f>SUM($B$48:$AF$48)</f>
        <v>431</v>
      </c>
      <c r="AH48" s="17">
        <f>ROUND(AVERAGE($B$48:$AF$48),2)</f>
        <v>13.9</v>
      </c>
    </row>
    <row r="49" spans="1:34" customFormat="1" ht="12" customHeight="1" x14ac:dyDescent="0.25">
      <c r="A49" s="14" t="s">
        <v>57</v>
      </c>
      <c r="B49" s="15">
        <v>10</v>
      </c>
      <c r="C49" s="15">
        <v>10</v>
      </c>
      <c r="D49" s="15">
        <v>11</v>
      </c>
      <c r="E49" s="15">
        <v>10</v>
      </c>
      <c r="F49" s="15">
        <v>9</v>
      </c>
      <c r="G49" s="15">
        <v>8</v>
      </c>
      <c r="H49" s="15">
        <v>10</v>
      </c>
      <c r="I49" s="15">
        <v>10</v>
      </c>
      <c r="J49" s="15">
        <v>15</v>
      </c>
      <c r="K49" s="15">
        <v>12</v>
      </c>
      <c r="L49" s="15">
        <v>9</v>
      </c>
      <c r="M49" s="15">
        <v>12</v>
      </c>
      <c r="N49" s="15">
        <v>9</v>
      </c>
      <c r="O49" s="15">
        <v>4</v>
      </c>
      <c r="P49" s="15">
        <v>9</v>
      </c>
      <c r="Q49" s="15">
        <v>11</v>
      </c>
      <c r="R49" s="15">
        <v>9</v>
      </c>
      <c r="S49" s="15">
        <v>11</v>
      </c>
      <c r="T49" s="15">
        <v>10</v>
      </c>
      <c r="U49" s="15">
        <v>5</v>
      </c>
      <c r="V49" s="15">
        <v>5</v>
      </c>
      <c r="W49" s="15">
        <v>9</v>
      </c>
      <c r="X49" s="15">
        <v>10</v>
      </c>
      <c r="Y49" s="15">
        <v>8</v>
      </c>
      <c r="Z49" s="15">
        <v>12</v>
      </c>
      <c r="AA49" s="15">
        <v>8</v>
      </c>
      <c r="AB49" s="15">
        <v>9</v>
      </c>
      <c r="AC49" s="15">
        <v>5</v>
      </c>
      <c r="AD49" s="15">
        <v>3</v>
      </c>
      <c r="AE49" s="15">
        <v>3</v>
      </c>
      <c r="AF49" s="15">
        <v>3</v>
      </c>
      <c r="AG49" s="16">
        <f>SUM($B$49:$AF$49)</f>
        <v>269</v>
      </c>
      <c r="AH49" s="17">
        <f>ROUND(AVERAGE($B$49:$AF$49),2)</f>
        <v>8.68</v>
      </c>
    </row>
    <row r="50" spans="1:34" customFormat="1" ht="12" customHeight="1" x14ac:dyDescent="0.25">
      <c r="A50" s="14" t="s">
        <v>58</v>
      </c>
      <c r="B50" s="15">
        <v>4</v>
      </c>
      <c r="C50" s="15">
        <v>4</v>
      </c>
      <c r="D50" s="15">
        <v>6</v>
      </c>
      <c r="E50" s="15">
        <v>5</v>
      </c>
      <c r="F50" s="15">
        <v>4</v>
      </c>
      <c r="G50" s="15">
        <v>3</v>
      </c>
      <c r="H50" s="15">
        <v>3</v>
      </c>
      <c r="I50" s="15">
        <v>4</v>
      </c>
      <c r="J50" s="15">
        <v>5</v>
      </c>
      <c r="K50" s="15">
        <v>4</v>
      </c>
      <c r="L50" s="15">
        <v>4</v>
      </c>
      <c r="M50" s="15">
        <v>4</v>
      </c>
      <c r="N50" s="15">
        <v>5</v>
      </c>
      <c r="O50" s="15">
        <v>4</v>
      </c>
      <c r="P50" s="15">
        <v>4</v>
      </c>
      <c r="Q50" s="15">
        <v>4</v>
      </c>
      <c r="R50" s="15">
        <v>5</v>
      </c>
      <c r="S50" s="15">
        <v>4</v>
      </c>
      <c r="T50" s="15">
        <v>4</v>
      </c>
      <c r="U50" s="15">
        <v>4</v>
      </c>
      <c r="V50" s="15">
        <v>3</v>
      </c>
      <c r="W50" s="15">
        <v>3</v>
      </c>
      <c r="X50" s="15">
        <v>3</v>
      </c>
      <c r="Y50" s="15">
        <v>4</v>
      </c>
      <c r="Z50" s="15">
        <v>5</v>
      </c>
      <c r="AA50" s="15">
        <v>5</v>
      </c>
      <c r="AB50" s="15">
        <v>4</v>
      </c>
      <c r="AC50" s="15">
        <v>3</v>
      </c>
      <c r="AD50" s="15">
        <v>3</v>
      </c>
      <c r="AE50" s="15">
        <v>3</v>
      </c>
      <c r="AF50" s="15">
        <v>3</v>
      </c>
      <c r="AG50" s="16">
        <f>SUM($B$50:$AF$50)</f>
        <v>123</v>
      </c>
      <c r="AH50" s="17">
        <f>ROUND(AVERAGE($B$50:$AF$50),2)</f>
        <v>3.97</v>
      </c>
    </row>
    <row r="51" spans="1:34" customFormat="1" ht="12" customHeight="1" x14ac:dyDescent="0.25">
      <c r="A51" s="14" t="s">
        <v>59</v>
      </c>
      <c r="B51" s="15">
        <v>4</v>
      </c>
      <c r="C51" s="15">
        <v>3</v>
      </c>
      <c r="D51" s="15">
        <v>3</v>
      </c>
      <c r="E51" s="15">
        <v>3</v>
      </c>
      <c r="F51" s="15">
        <v>3</v>
      </c>
      <c r="G51" s="15">
        <v>4</v>
      </c>
      <c r="H51" s="15">
        <v>4</v>
      </c>
      <c r="I51" s="15">
        <v>3</v>
      </c>
      <c r="J51" s="15">
        <v>3</v>
      </c>
      <c r="K51" s="15">
        <v>3</v>
      </c>
      <c r="L51" s="15">
        <v>4</v>
      </c>
      <c r="M51" s="15">
        <v>3</v>
      </c>
      <c r="N51" s="15">
        <v>4</v>
      </c>
      <c r="O51" s="15">
        <v>3</v>
      </c>
      <c r="P51" s="15">
        <v>3</v>
      </c>
      <c r="Q51" s="15">
        <v>3</v>
      </c>
      <c r="R51" s="15">
        <v>2</v>
      </c>
      <c r="S51" s="15">
        <v>3</v>
      </c>
      <c r="T51" s="15">
        <v>3</v>
      </c>
      <c r="U51" s="15">
        <v>3</v>
      </c>
      <c r="V51" s="15">
        <v>3</v>
      </c>
      <c r="W51" s="15">
        <v>3</v>
      </c>
      <c r="X51" s="15">
        <v>3</v>
      </c>
      <c r="Y51" s="15">
        <v>2</v>
      </c>
      <c r="Z51" s="15">
        <v>3</v>
      </c>
      <c r="AA51" s="15">
        <v>3</v>
      </c>
      <c r="AB51" s="15">
        <v>4</v>
      </c>
      <c r="AC51" s="15">
        <v>3</v>
      </c>
      <c r="AD51" s="15">
        <v>2</v>
      </c>
      <c r="AE51" s="15">
        <v>3</v>
      </c>
      <c r="AF51" s="15">
        <v>3</v>
      </c>
      <c r="AG51" s="16">
        <f>SUM($B$51:$AF$51)</f>
        <v>96</v>
      </c>
      <c r="AH51" s="17">
        <f>ROUND(AVERAGE($B$51:$AF$51),2)</f>
        <v>3.1</v>
      </c>
    </row>
    <row r="52" spans="1:34" customFormat="1" ht="12" customHeight="1" x14ac:dyDescent="0.25">
      <c r="A52" s="14" t="s">
        <v>60</v>
      </c>
      <c r="B52" s="15">
        <v>2</v>
      </c>
      <c r="C52" s="15">
        <v>3</v>
      </c>
      <c r="D52" s="15">
        <v>3</v>
      </c>
      <c r="E52" s="15">
        <v>3</v>
      </c>
      <c r="F52" s="15">
        <v>2</v>
      </c>
      <c r="G52" s="15">
        <v>2</v>
      </c>
      <c r="H52" s="15">
        <v>2</v>
      </c>
      <c r="I52" s="15">
        <v>3</v>
      </c>
      <c r="J52" s="15">
        <v>3</v>
      </c>
      <c r="K52" s="15">
        <v>3</v>
      </c>
      <c r="L52" s="15">
        <v>2</v>
      </c>
      <c r="M52" s="15">
        <v>3</v>
      </c>
      <c r="N52" s="15">
        <v>4</v>
      </c>
      <c r="O52" s="15">
        <v>2</v>
      </c>
      <c r="P52" s="15">
        <v>3</v>
      </c>
      <c r="Q52" s="15">
        <v>3</v>
      </c>
      <c r="R52" s="15">
        <v>3</v>
      </c>
      <c r="S52" s="15">
        <v>3</v>
      </c>
      <c r="T52" s="15">
        <v>2</v>
      </c>
      <c r="U52" s="15">
        <v>2</v>
      </c>
      <c r="V52" s="15">
        <v>2</v>
      </c>
      <c r="W52" s="15">
        <v>2</v>
      </c>
      <c r="X52" s="15">
        <v>3</v>
      </c>
      <c r="Y52" s="15">
        <v>3</v>
      </c>
      <c r="Z52" s="15">
        <v>3</v>
      </c>
      <c r="AA52" s="15">
        <v>3</v>
      </c>
      <c r="AB52" s="15">
        <v>2</v>
      </c>
      <c r="AC52" s="15">
        <v>2</v>
      </c>
      <c r="AD52" s="15">
        <v>3</v>
      </c>
      <c r="AE52" s="15">
        <v>2</v>
      </c>
      <c r="AF52" s="15">
        <v>2</v>
      </c>
      <c r="AG52" s="16">
        <f>SUM($B$52:$AF$52)</f>
        <v>80</v>
      </c>
      <c r="AH52" s="17">
        <f>ROUND(AVERAGE($B$52:$AF$52),2)</f>
        <v>2.58</v>
      </c>
    </row>
    <row r="53" spans="1:34" customFormat="1" ht="12" customHeight="1" x14ac:dyDescent="0.25">
      <c r="A53" s="14" t="s">
        <v>61</v>
      </c>
      <c r="B53" s="15">
        <v>3</v>
      </c>
      <c r="C53" s="15">
        <v>2</v>
      </c>
      <c r="D53" s="15">
        <v>2</v>
      </c>
      <c r="E53" s="15">
        <v>2</v>
      </c>
      <c r="F53" s="15">
        <v>2</v>
      </c>
      <c r="G53" s="15">
        <v>3</v>
      </c>
      <c r="H53" s="15">
        <v>3</v>
      </c>
      <c r="I53" s="15">
        <v>2</v>
      </c>
      <c r="J53" s="15">
        <v>2</v>
      </c>
      <c r="K53" s="15">
        <v>2</v>
      </c>
      <c r="L53" s="15">
        <v>3</v>
      </c>
      <c r="M53" s="15">
        <v>2</v>
      </c>
      <c r="N53" s="15">
        <v>3</v>
      </c>
      <c r="O53" s="15">
        <v>3</v>
      </c>
      <c r="P53" s="15">
        <v>2</v>
      </c>
      <c r="Q53" s="15">
        <v>2</v>
      </c>
      <c r="R53" s="15">
        <v>2</v>
      </c>
      <c r="S53" s="15">
        <v>1</v>
      </c>
      <c r="T53" s="15">
        <v>2</v>
      </c>
      <c r="U53" s="15">
        <v>2</v>
      </c>
      <c r="V53" s="15">
        <v>2</v>
      </c>
      <c r="W53" s="15">
        <v>2</v>
      </c>
      <c r="X53" s="15">
        <v>2</v>
      </c>
      <c r="Y53" s="15">
        <v>2</v>
      </c>
      <c r="Z53" s="15">
        <v>1</v>
      </c>
      <c r="AA53" s="15">
        <v>2</v>
      </c>
      <c r="AB53" s="15">
        <v>2</v>
      </c>
      <c r="AC53" s="15">
        <v>2</v>
      </c>
      <c r="AD53" s="15">
        <v>2</v>
      </c>
      <c r="AE53" s="15">
        <v>2</v>
      </c>
      <c r="AF53" s="15">
        <v>2</v>
      </c>
      <c r="AG53" s="16">
        <f>SUM($B$53:$AF$53)</f>
        <v>66</v>
      </c>
      <c r="AH53" s="17">
        <f>ROUND(AVERAGE($B$53:$AF$53),2)</f>
        <v>2.13</v>
      </c>
    </row>
    <row r="54" spans="1:34" customFormat="1" ht="12" customHeight="1" x14ac:dyDescent="0.25">
      <c r="A54" s="14" t="s">
        <v>62</v>
      </c>
      <c r="B54" s="15">
        <v>2</v>
      </c>
      <c r="C54" s="15">
        <v>2</v>
      </c>
      <c r="D54" s="15">
        <v>2</v>
      </c>
      <c r="E54" s="15">
        <v>2</v>
      </c>
      <c r="F54" s="15">
        <v>2</v>
      </c>
      <c r="G54" s="15">
        <v>2</v>
      </c>
      <c r="H54" s="15">
        <v>2</v>
      </c>
      <c r="I54" s="15">
        <v>2</v>
      </c>
      <c r="J54" s="15">
        <v>2</v>
      </c>
      <c r="K54" s="15">
        <v>2</v>
      </c>
      <c r="L54" s="15">
        <v>2</v>
      </c>
      <c r="M54" s="15">
        <v>2</v>
      </c>
      <c r="N54" s="15">
        <v>3</v>
      </c>
      <c r="O54" s="15">
        <v>2</v>
      </c>
      <c r="P54" s="15">
        <v>2</v>
      </c>
      <c r="Q54" s="15">
        <v>3</v>
      </c>
      <c r="R54" s="15">
        <v>1</v>
      </c>
      <c r="S54" s="15">
        <v>2</v>
      </c>
      <c r="T54" s="15">
        <v>2</v>
      </c>
      <c r="U54" s="15">
        <v>2</v>
      </c>
      <c r="V54" s="15">
        <v>2</v>
      </c>
      <c r="W54" s="15">
        <v>2</v>
      </c>
      <c r="X54" s="15">
        <v>1</v>
      </c>
      <c r="Y54" s="15">
        <v>1</v>
      </c>
      <c r="Z54" s="15">
        <v>2</v>
      </c>
      <c r="AA54" s="15">
        <v>1</v>
      </c>
      <c r="AB54" s="15">
        <v>2</v>
      </c>
      <c r="AC54" s="15">
        <v>2</v>
      </c>
      <c r="AD54" s="15">
        <v>1</v>
      </c>
      <c r="AE54" s="15">
        <v>2</v>
      </c>
      <c r="AF54" s="15">
        <v>2</v>
      </c>
      <c r="AG54" s="16">
        <f>SUM($B$54:$AF$54)</f>
        <v>59</v>
      </c>
      <c r="AH54" s="17">
        <f>ROUND(AVERAGE($B$54:$AF$54),2)</f>
        <v>1.9</v>
      </c>
    </row>
    <row r="55" spans="1:34" customFormat="1" ht="12" customHeight="1" thickBot="1" x14ac:dyDescent="0.3">
      <c r="A55" s="18" t="s">
        <v>63</v>
      </c>
      <c r="B55" s="19">
        <v>2</v>
      </c>
      <c r="C55" s="19">
        <v>2</v>
      </c>
      <c r="D55" s="19">
        <v>3</v>
      </c>
      <c r="E55" s="19">
        <v>2</v>
      </c>
      <c r="F55" s="19">
        <v>2</v>
      </c>
      <c r="G55" s="19">
        <v>2</v>
      </c>
      <c r="H55" s="19">
        <v>2</v>
      </c>
      <c r="I55" s="19">
        <v>3</v>
      </c>
      <c r="J55" s="19">
        <v>2</v>
      </c>
      <c r="K55" s="19">
        <v>2</v>
      </c>
      <c r="L55" s="19">
        <v>2</v>
      </c>
      <c r="M55" s="19">
        <v>2</v>
      </c>
      <c r="N55" s="19">
        <v>3</v>
      </c>
      <c r="O55" s="19">
        <v>2</v>
      </c>
      <c r="P55" s="19">
        <v>2</v>
      </c>
      <c r="Q55" s="19">
        <v>2</v>
      </c>
      <c r="R55" s="19">
        <v>2</v>
      </c>
      <c r="S55" s="19">
        <v>2</v>
      </c>
      <c r="T55" s="19">
        <v>2</v>
      </c>
      <c r="U55" s="19">
        <v>1</v>
      </c>
      <c r="V55" s="19">
        <v>2</v>
      </c>
      <c r="W55" s="19">
        <v>2</v>
      </c>
      <c r="X55" s="19">
        <v>2</v>
      </c>
      <c r="Y55" s="19">
        <v>2</v>
      </c>
      <c r="Z55" s="19">
        <v>2</v>
      </c>
      <c r="AA55" s="19">
        <v>2</v>
      </c>
      <c r="AB55" s="19">
        <v>2</v>
      </c>
      <c r="AC55" s="19">
        <v>2</v>
      </c>
      <c r="AD55" s="19">
        <v>2</v>
      </c>
      <c r="AE55" s="19">
        <v>2</v>
      </c>
      <c r="AF55" s="19">
        <v>2</v>
      </c>
      <c r="AG55" s="20">
        <f>SUM($B$55:$AF$55)</f>
        <v>64</v>
      </c>
      <c r="AH55" s="21">
        <f>ROUND(AVERAGE($B$55:$AF$55),2)</f>
        <v>2.06</v>
      </c>
    </row>
    <row r="56" spans="1:34" customFormat="1" ht="12" customHeight="1" thickTop="1" x14ac:dyDescent="0.25">
      <c r="A56" s="22" t="s">
        <v>4</v>
      </c>
      <c r="B56" s="23">
        <f>SUM($B$8:$B$55)</f>
        <v>374</v>
      </c>
      <c r="C56" s="23">
        <f>SUM($C$8:$C$55)</f>
        <v>478</v>
      </c>
      <c r="D56" s="23">
        <f>SUM($D$8:$D$55)</f>
        <v>398</v>
      </c>
      <c r="E56" s="23">
        <f>SUM($E$8:$E$55)</f>
        <v>372</v>
      </c>
      <c r="F56" s="23">
        <f>SUM($F$8:$F$55)</f>
        <v>318</v>
      </c>
      <c r="G56" s="23">
        <f>SUM($G$8:$G$55)</f>
        <v>518</v>
      </c>
      <c r="H56" s="23">
        <f>SUM($H$8:$H$55)</f>
        <v>843</v>
      </c>
      <c r="I56" s="23">
        <f>SUM($I$8:$I$55)</f>
        <v>353</v>
      </c>
      <c r="J56" s="23">
        <f>SUM($J$8:$J$55)</f>
        <v>624</v>
      </c>
      <c r="K56" s="23">
        <f>SUM($K$8:$K$55)</f>
        <v>455</v>
      </c>
      <c r="L56" s="23">
        <f>SUM($L$8:$L$55)</f>
        <v>356</v>
      </c>
      <c r="M56" s="23">
        <f>SUM($M$8:$M$55)</f>
        <v>447</v>
      </c>
      <c r="N56" s="23">
        <f>SUM($N$8:$N$55)</f>
        <v>761</v>
      </c>
      <c r="O56" s="23">
        <f>SUM($O$8:$O$55)</f>
        <v>1152</v>
      </c>
      <c r="P56" s="23">
        <f>SUM($P$8:$P$55)</f>
        <v>405</v>
      </c>
      <c r="Q56" s="23">
        <f>SUM($Q$8:$Q$55)</f>
        <v>818</v>
      </c>
      <c r="R56" s="23">
        <f>SUM($R$8:$R$55)</f>
        <v>409</v>
      </c>
      <c r="S56" s="23">
        <f>SUM($S$8:$S$55)</f>
        <v>452</v>
      </c>
      <c r="T56" s="23">
        <f>SUM($T$8:$T$55)</f>
        <v>408</v>
      </c>
      <c r="U56" s="23">
        <f>SUM($U$8:$U$55)</f>
        <v>364</v>
      </c>
      <c r="V56" s="23">
        <f>SUM($V$8:$V$55)</f>
        <v>454</v>
      </c>
      <c r="W56" s="23">
        <f>SUM($W$8:$W$55)</f>
        <v>388</v>
      </c>
      <c r="X56" s="23">
        <f>SUM($X$8:$X$55)</f>
        <v>644</v>
      </c>
      <c r="Y56" s="23">
        <f>SUM($Y$8:$Y$55)</f>
        <v>416</v>
      </c>
      <c r="Z56" s="23">
        <f>SUM($Z$8:$Z$55)</f>
        <v>334</v>
      </c>
      <c r="AA56" s="23">
        <f>SUM($AA$8:$AA$55)</f>
        <v>407</v>
      </c>
      <c r="AB56" s="23">
        <f>SUM($AB$8:$AB$55)</f>
        <v>678</v>
      </c>
      <c r="AC56" s="23">
        <f>SUM($AC$8:$AC$55)</f>
        <v>623</v>
      </c>
      <c r="AD56" s="23">
        <f>SUM($AD$8:$AD$55)</f>
        <v>103</v>
      </c>
      <c r="AE56" s="23">
        <f>SUM($AE$8:$AE$55)</f>
        <v>103</v>
      </c>
      <c r="AF56" s="23">
        <f>SUM($AF$8:$AF$55)</f>
        <v>104</v>
      </c>
      <c r="AG56" s="24">
        <f>SUM($B$56:$AF$56)</f>
        <v>14559</v>
      </c>
      <c r="AH56" s="25">
        <f>ROUND(AVERAGE($B$56:$AF$56),2)</f>
        <v>469.65</v>
      </c>
    </row>
    <row r="57" spans="1:34" customFormat="1" ht="12" customHeight="1" x14ac:dyDescent="0.25">
      <c r="A57" s="22" t="s">
        <v>5</v>
      </c>
      <c r="B57" s="23">
        <f>ROUND(AVERAGE($B$8:$B$55), 2)</f>
        <v>7.79</v>
      </c>
      <c r="C57" s="23">
        <f>ROUND(AVERAGE($C$8:$C$55), 2)</f>
        <v>9.9600000000000009</v>
      </c>
      <c r="D57" s="23">
        <f>ROUND(AVERAGE($D$8:$D$55), 2)</f>
        <v>8.2899999999999991</v>
      </c>
      <c r="E57" s="23">
        <f>ROUND(AVERAGE($E$8:$E$55), 2)</f>
        <v>7.75</v>
      </c>
      <c r="F57" s="23">
        <f>ROUND(AVERAGE($F$8:$F$55), 2)</f>
        <v>6.63</v>
      </c>
      <c r="G57" s="23">
        <f>ROUND(AVERAGE($G$8:$G$55), 2)</f>
        <v>10.79</v>
      </c>
      <c r="H57" s="23">
        <f>ROUND(AVERAGE($H$8:$H$55), 2)</f>
        <v>17.559999999999999</v>
      </c>
      <c r="I57" s="23">
        <f>ROUND(AVERAGE($I$8:$I$55), 2)</f>
        <v>7.35</v>
      </c>
      <c r="J57" s="23">
        <f>ROUND(AVERAGE($J$8:$J$55), 2)</f>
        <v>13</v>
      </c>
      <c r="K57" s="23">
        <f>ROUND(AVERAGE($K$8:$K$55), 2)</f>
        <v>9.48</v>
      </c>
      <c r="L57" s="23">
        <f>ROUND(AVERAGE($L$8:$L$55), 2)</f>
        <v>7.42</v>
      </c>
      <c r="M57" s="23">
        <f>ROUND(AVERAGE($M$8:$M$55), 2)</f>
        <v>9.31</v>
      </c>
      <c r="N57" s="23">
        <f>ROUND(AVERAGE($N$8:$N$55), 2)</f>
        <v>15.85</v>
      </c>
      <c r="O57" s="23">
        <f>ROUND(AVERAGE($O$8:$O$55), 2)</f>
        <v>24</v>
      </c>
      <c r="P57" s="23">
        <f>ROUND(AVERAGE($P$8:$P$55), 2)</f>
        <v>8.44</v>
      </c>
      <c r="Q57" s="23">
        <f>ROUND(AVERAGE($Q$8:$Q$55), 2)</f>
        <v>17.04</v>
      </c>
      <c r="R57" s="23">
        <f>ROUND(AVERAGE($R$8:$R$55), 2)</f>
        <v>8.52</v>
      </c>
      <c r="S57" s="23">
        <f>ROUND(AVERAGE($S$8:$S$55), 2)</f>
        <v>9.42</v>
      </c>
      <c r="T57" s="23">
        <f>ROUND(AVERAGE($T$8:$T$55), 2)</f>
        <v>8.5</v>
      </c>
      <c r="U57" s="23">
        <f>ROUND(AVERAGE($U$8:$U$55), 2)</f>
        <v>7.58</v>
      </c>
      <c r="V57" s="23">
        <f>ROUND(AVERAGE($V$8:$V$55), 2)</f>
        <v>9.4600000000000009</v>
      </c>
      <c r="W57" s="23">
        <f>ROUND(AVERAGE($W$8:$W$55), 2)</f>
        <v>8.08</v>
      </c>
      <c r="X57" s="23">
        <f>ROUND(AVERAGE($X$8:$X$55), 2)</f>
        <v>13.42</v>
      </c>
      <c r="Y57" s="23">
        <f>ROUND(AVERAGE($Y$8:$Y$55), 2)</f>
        <v>8.67</v>
      </c>
      <c r="Z57" s="23">
        <f>ROUND(AVERAGE($Z$8:$Z$55), 2)</f>
        <v>6.96</v>
      </c>
      <c r="AA57" s="23">
        <f>ROUND(AVERAGE($AA$8:$AA$55), 2)</f>
        <v>8.48</v>
      </c>
      <c r="AB57" s="23">
        <f>ROUND(AVERAGE($AB$8:$AB$55), 2)</f>
        <v>14.13</v>
      </c>
      <c r="AC57" s="23">
        <f>ROUND(AVERAGE($AC$8:$AC$55), 2)</f>
        <v>12.98</v>
      </c>
      <c r="AD57" s="23">
        <f>ROUND(AVERAGE($AD$8:$AD$55), 2)</f>
        <v>2.15</v>
      </c>
      <c r="AE57" s="23">
        <f>ROUND(AVERAGE($AE$8:$AE$55), 2)</f>
        <v>2.15</v>
      </c>
      <c r="AF57" s="23">
        <f>ROUND(AVERAGE($AF$8:$AF$55), 2)</f>
        <v>2.17</v>
      </c>
      <c r="AG57" s="26"/>
      <c r="AH57" s="25">
        <f>ROUND(AVERAGE($B$57:$AF$57),2)</f>
        <v>9.7799999999999994</v>
      </c>
    </row>
    <row r="58" spans="1:34" customFormat="1" ht="12" customHeight="1" x14ac:dyDescent="0.25">
      <c r="A58" s="22" t="s">
        <v>64</v>
      </c>
      <c r="B58" s="23">
        <f>MAX($B$8:$B$55)</f>
        <v>16</v>
      </c>
      <c r="C58" s="23">
        <f>MAX($C$8:$C$55)</f>
        <v>51</v>
      </c>
      <c r="D58" s="23">
        <f>MAX($D$8:$D$55)</f>
        <v>19</v>
      </c>
      <c r="E58" s="23">
        <f>MAX($E$8:$E$55)</f>
        <v>17</v>
      </c>
      <c r="F58" s="23">
        <f>MAX($F$8:$F$55)</f>
        <v>15</v>
      </c>
      <c r="G58" s="23">
        <f>MAX($G$8:$G$55)</f>
        <v>50</v>
      </c>
      <c r="H58" s="23">
        <f>MAX($H$8:$H$55)</f>
        <v>57</v>
      </c>
      <c r="I58" s="23">
        <f>MAX($I$8:$I$55)</f>
        <v>16</v>
      </c>
      <c r="J58" s="23">
        <f>MAX($J$8:$J$55)</f>
        <v>57</v>
      </c>
      <c r="K58" s="23">
        <f>MAX($K$8:$K$55)</f>
        <v>22</v>
      </c>
      <c r="L58" s="23">
        <f>MAX($L$8:$L$55)</f>
        <v>18</v>
      </c>
      <c r="M58" s="23">
        <f>MAX($M$8:$M$55)</f>
        <v>30</v>
      </c>
      <c r="N58" s="23">
        <f>MAX($N$8:$N$55)</f>
        <v>58</v>
      </c>
      <c r="O58" s="23">
        <f>MAX($O$8:$O$55)</f>
        <v>52</v>
      </c>
      <c r="P58" s="23">
        <f>MAX($P$8:$P$55)</f>
        <v>19</v>
      </c>
      <c r="Q58" s="23">
        <f>MAX($Q$8:$Q$55)</f>
        <v>56</v>
      </c>
      <c r="R58" s="23">
        <f>MAX($R$8:$R$55)</f>
        <v>22</v>
      </c>
      <c r="S58" s="23">
        <f>MAX($S$8:$S$55)</f>
        <v>24</v>
      </c>
      <c r="T58" s="23">
        <f>MAX($T$8:$T$55)</f>
        <v>22</v>
      </c>
      <c r="U58" s="23">
        <f>MAX($U$8:$U$55)</f>
        <v>14</v>
      </c>
      <c r="V58" s="23">
        <f>MAX($V$8:$V$55)</f>
        <v>21</v>
      </c>
      <c r="W58" s="23">
        <f>MAX($W$8:$W$55)</f>
        <v>18</v>
      </c>
      <c r="X58" s="23">
        <f>MAX($X$8:$X$55)</f>
        <v>55</v>
      </c>
      <c r="Y58" s="23">
        <f>MAX($Y$8:$Y$55)</f>
        <v>20</v>
      </c>
      <c r="Z58" s="23">
        <f>MAX($Z$8:$Z$55)</f>
        <v>16</v>
      </c>
      <c r="AA58" s="23">
        <f>MAX($AA$8:$AA$55)</f>
        <v>20</v>
      </c>
      <c r="AB58" s="23">
        <f>MAX($AB$8:$AB$55)</f>
        <v>54</v>
      </c>
      <c r="AC58" s="23">
        <f>MAX($AC$8:$AC$55)</f>
        <v>64</v>
      </c>
      <c r="AD58" s="23">
        <f>MAX($AD$8:$AD$55)</f>
        <v>3</v>
      </c>
      <c r="AE58" s="23">
        <f>MAX($AE$8:$AE$55)</f>
        <v>3</v>
      </c>
      <c r="AF58" s="23">
        <f>MAX($AF$8:$AF$55)</f>
        <v>3</v>
      </c>
      <c r="AG58" s="26"/>
      <c r="AH58" s="27"/>
    </row>
    <row r="59" spans="1:34" customFormat="1" ht="12" customHeight="1" thickBot="1" x14ac:dyDescent="0.3">
      <c r="A59" s="28" t="s">
        <v>65</v>
      </c>
      <c r="B59" s="29">
        <f>MIN($B$8:$B$55)</f>
        <v>2</v>
      </c>
      <c r="C59" s="29">
        <f>MIN($C$8:$C$55)</f>
        <v>2</v>
      </c>
      <c r="D59" s="29">
        <f>MIN($D$8:$D$55)</f>
        <v>2</v>
      </c>
      <c r="E59" s="29">
        <f>MIN($E$8:$E$55)</f>
        <v>2</v>
      </c>
      <c r="F59" s="29">
        <f>MIN($F$8:$F$55)</f>
        <v>2</v>
      </c>
      <c r="G59" s="29">
        <f>MIN($G$8:$G$55)</f>
        <v>2</v>
      </c>
      <c r="H59" s="29">
        <f>MIN($H$8:$H$55)</f>
        <v>2</v>
      </c>
      <c r="I59" s="29">
        <f>MIN($I$8:$I$55)</f>
        <v>1</v>
      </c>
      <c r="J59" s="29">
        <f>MIN($J$8:$J$55)</f>
        <v>1</v>
      </c>
      <c r="K59" s="29">
        <f>MIN($K$8:$K$55)</f>
        <v>1</v>
      </c>
      <c r="L59" s="29">
        <f>MIN($L$8:$L$55)</f>
        <v>2</v>
      </c>
      <c r="M59" s="29">
        <f>MIN($M$8:$M$55)</f>
        <v>1</v>
      </c>
      <c r="N59" s="29">
        <f>MIN($N$8:$N$55)</f>
        <v>2</v>
      </c>
      <c r="O59" s="29">
        <f>MIN($O$8:$O$55)</f>
        <v>2</v>
      </c>
      <c r="P59" s="29">
        <f>MIN($P$8:$P$55)</f>
        <v>2</v>
      </c>
      <c r="Q59" s="29">
        <f>MIN($Q$8:$Q$55)</f>
        <v>2</v>
      </c>
      <c r="R59" s="29">
        <f>MIN($R$8:$R$55)</f>
        <v>1</v>
      </c>
      <c r="S59" s="29">
        <f>MIN($S$8:$S$55)</f>
        <v>1</v>
      </c>
      <c r="T59" s="29">
        <f>MIN($T$8:$T$55)</f>
        <v>1</v>
      </c>
      <c r="U59" s="29">
        <f>MIN($U$8:$U$55)</f>
        <v>1</v>
      </c>
      <c r="V59" s="29">
        <f>MIN($V$8:$V$55)</f>
        <v>1</v>
      </c>
      <c r="W59" s="29">
        <f>MIN($W$8:$W$55)</f>
        <v>1</v>
      </c>
      <c r="X59" s="29">
        <f>MIN($X$8:$X$55)</f>
        <v>1</v>
      </c>
      <c r="Y59" s="29">
        <f>MIN($Y$8:$Y$55)</f>
        <v>1</v>
      </c>
      <c r="Z59" s="29">
        <f>MIN($Z$8:$Z$55)</f>
        <v>1</v>
      </c>
      <c r="AA59" s="29">
        <f>MIN($AA$8:$AA$55)</f>
        <v>1</v>
      </c>
      <c r="AB59" s="29">
        <f>MIN($AB$8:$AB$55)</f>
        <v>1</v>
      </c>
      <c r="AC59" s="29">
        <f>MIN($AC$8:$AC$55)</f>
        <v>1</v>
      </c>
      <c r="AD59" s="29">
        <f>MIN($AD$8:$AD$55)</f>
        <v>1</v>
      </c>
      <c r="AE59" s="29">
        <f>MIN($AE$8:$AE$55)</f>
        <v>1</v>
      </c>
      <c r="AF59" s="29">
        <f>MIN($AF$8:$AF$55)</f>
        <v>1</v>
      </c>
      <c r="AG59" s="30"/>
      <c r="AH59" s="31"/>
    </row>
    <row r="60" spans="1:34" customFormat="1" ht="12" customHeight="1" thickTop="1" x14ac:dyDescent="0.25"/>
    <row r="61" spans="1:34" x14ac:dyDescent="0.25">
      <c r="A61" s="37" t="s">
        <v>66</v>
      </c>
      <c r="B61" s="39"/>
      <c r="C61" s="39"/>
      <c r="D61" s="38">
        <f>SUM($B$24:$AF$51)</f>
        <v>12995</v>
      </c>
    </row>
    <row r="62" spans="1:34" x14ac:dyDescent="0.25">
      <c r="A62" s="40" t="s">
        <v>67</v>
      </c>
      <c r="B62" s="42"/>
      <c r="C62" s="42"/>
      <c r="D62" s="41">
        <f>SUM($B$52:$AF$55,$B$8:$AF$23)</f>
        <v>1564</v>
      </c>
    </row>
    <row r="63" spans="1:34" x14ac:dyDescent="0.25">
      <c r="A63" s="40" t="s">
        <v>68</v>
      </c>
      <c r="B63" s="42"/>
      <c r="C63" s="42"/>
      <c r="D63" s="41">
        <f>MAX($B$8:$AF$55)</f>
        <v>64</v>
      </c>
    </row>
    <row r="64" spans="1:34" x14ac:dyDescent="0.25">
      <c r="A64" s="40" t="s">
        <v>69</v>
      </c>
      <c r="B64" s="42"/>
      <c r="C64" s="42"/>
      <c r="D64" s="41">
        <f>MIN($B$8:$AF$55)</f>
        <v>1</v>
      </c>
    </row>
  </sheetData>
  <mergeCells count="2">
    <mergeCell ref="AG4:AG7"/>
    <mergeCell ref="AH4:AH7"/>
  </mergeCells>
  <phoneticPr fontId="8"/>
  <pageMargins left="0.19685" right="0.19685" top="0.39370100000000002" bottom="0.19685" header="0.5" footer="0.7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５月</vt:lpstr>
      <vt:lpstr>６月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kataoka</dc:creator>
  <cp:lastModifiedBy>kataoka</cp:lastModifiedBy>
  <dcterms:created xsi:type="dcterms:W3CDTF">2026-07-16T04:05:35Z</dcterms:created>
  <dcterms:modified xsi:type="dcterms:W3CDTF">2026-07-20T07:00:37Z</dcterms:modified>
</cp:coreProperties>
</file>