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0D" lockStructure="1"/>
  <bookViews>
    <workbookView xWindow="0" yWindow="105" windowWidth="7200" windowHeight="9735"/>
  </bookViews>
  <sheets>
    <sheet name="　入　力　画　面　" sheetId="1" r:id="rId1"/>
    <sheet name="　　納付書　（印刷用）　　" sheetId="4" r:id="rId2"/>
  </sheets>
  <definedNames>
    <definedName name="_xlnm.Print_Area" localSheetId="1">'　　納付書　（印刷用）　　'!$A$1:$DM$49</definedName>
    <definedName name="_xlnm.Print_Area" localSheetId="0">'　入　力　画　面　'!$A$2:$BO$49</definedName>
  </definedNames>
  <calcPr calcId="145621"/>
</workbook>
</file>

<file path=xl/calcChain.xml><?xml version="1.0" encoding="utf-8"?>
<calcChain xmlns="http://schemas.openxmlformats.org/spreadsheetml/2006/main">
  <c r="Y23" i="4" l="1"/>
  <c r="BL23" i="4" s="1"/>
  <c r="CY23" i="4"/>
  <c r="DL29" i="4"/>
  <c r="DJ29" i="4"/>
  <c r="DH29" i="4"/>
  <c r="DF29" i="4"/>
  <c r="DD29" i="4"/>
  <c r="DB29" i="4"/>
  <c r="CZ29" i="4"/>
  <c r="CX29" i="4"/>
  <c r="CV29" i="4"/>
  <c r="CT29" i="4"/>
  <c r="CR29" i="4"/>
  <c r="DL27" i="4"/>
  <c r="DJ27" i="4"/>
  <c r="DH27" i="4"/>
  <c r="DF27" i="4"/>
  <c r="DD27" i="4"/>
  <c r="DB27" i="4"/>
  <c r="CZ27" i="4"/>
  <c r="CX27" i="4"/>
  <c r="CV27" i="4"/>
  <c r="CT27" i="4"/>
  <c r="CR27" i="4"/>
  <c r="DL26" i="4"/>
  <c r="DJ26" i="4"/>
  <c r="DH26" i="4"/>
  <c r="DF26" i="4"/>
  <c r="DD26" i="4"/>
  <c r="DB26" i="4"/>
  <c r="CZ26" i="4"/>
  <c r="CX26" i="4"/>
  <c r="CV26" i="4"/>
  <c r="CT26" i="4"/>
  <c r="CR26" i="4"/>
  <c r="BY29" i="4"/>
  <c r="BW29" i="4"/>
  <c r="BU29" i="4"/>
  <c r="BS29" i="4"/>
  <c r="BQ29" i="4"/>
  <c r="BO29" i="4"/>
  <c r="BM29" i="4"/>
  <c r="BK29" i="4"/>
  <c r="BI29" i="4"/>
  <c r="BG29" i="4"/>
  <c r="BE29" i="4"/>
  <c r="BY27" i="4"/>
  <c r="BW27" i="4"/>
  <c r="BU27" i="4"/>
  <c r="BS27" i="4"/>
  <c r="BQ27" i="4"/>
  <c r="BO27" i="4"/>
  <c r="BM27" i="4"/>
  <c r="BK27" i="4"/>
  <c r="BI27" i="4"/>
  <c r="BG27" i="4"/>
  <c r="BE27" i="4"/>
  <c r="BY26" i="4"/>
  <c r="BW26" i="4"/>
  <c r="BU26" i="4"/>
  <c r="BS26" i="4"/>
  <c r="BQ26" i="4"/>
  <c r="BO26" i="4"/>
  <c r="BM26" i="4"/>
  <c r="BK26" i="4"/>
  <c r="BI26" i="4"/>
  <c r="BG26" i="4"/>
  <c r="BE26" i="4"/>
  <c r="CX19" i="4"/>
  <c r="BK19" i="4"/>
  <c r="AL29" i="4"/>
  <c r="AJ29" i="4"/>
  <c r="AH29" i="4"/>
  <c r="AF29" i="4"/>
  <c r="AD29" i="4"/>
  <c r="AB29" i="4"/>
  <c r="Z29" i="4"/>
  <c r="X29" i="4"/>
  <c r="V29" i="4"/>
  <c r="T29" i="4"/>
  <c r="R29" i="4"/>
  <c r="AL27" i="4"/>
  <c r="AJ27" i="4"/>
  <c r="AH27" i="4"/>
  <c r="AF27" i="4"/>
  <c r="AD27" i="4"/>
  <c r="AB27" i="4"/>
  <c r="Z27" i="4"/>
  <c r="X27" i="4"/>
  <c r="V27" i="4"/>
  <c r="T27" i="4"/>
  <c r="R27" i="4"/>
  <c r="AL26" i="4"/>
  <c r="AJ26" i="4"/>
  <c r="AH26" i="4"/>
  <c r="AF26" i="4"/>
  <c r="AD26" i="4"/>
  <c r="AB26" i="4"/>
  <c r="Z26" i="4"/>
  <c r="X26" i="4"/>
  <c r="V26" i="4"/>
  <c r="T26" i="4"/>
  <c r="R26" i="4"/>
  <c r="BM25" i="1"/>
  <c r="BN25" i="1" s="1"/>
  <c r="X19" i="4"/>
  <c r="BH19" i="1"/>
  <c r="BH20" i="1"/>
  <c r="T23" i="4"/>
  <c r="BG23" i="4" s="1"/>
  <c r="Q23" i="4"/>
  <c r="CQ23" i="4" s="1"/>
  <c r="N23" i="4"/>
  <c r="CN23" i="4" s="1"/>
  <c r="I23" i="4"/>
  <c r="AV23" i="4" s="1"/>
  <c r="CI23" i="4" s="1"/>
  <c r="F23" i="4"/>
  <c r="AS23" i="4" s="1"/>
  <c r="CF23" i="4" s="1"/>
  <c r="C23" i="4"/>
  <c r="AP23" i="4" s="1"/>
  <c r="AB19" i="4"/>
  <c r="BO19" i="4" s="1"/>
  <c r="D15" i="4"/>
  <c r="CD15" i="4" s="1"/>
  <c r="D14" i="4"/>
  <c r="AQ14" i="4" s="1"/>
  <c r="CD14" i="4" s="1"/>
  <c r="D12" i="4"/>
  <c r="AQ12" i="4" s="1"/>
  <c r="CD12" i="4" s="1"/>
  <c r="O41" i="1"/>
  <c r="CC23" i="4"/>
  <c r="DB19" i="4"/>
  <c r="C19" i="4"/>
  <c r="AP19" i="4" s="1"/>
  <c r="CM42" i="4" l="1"/>
  <c r="C8" i="4" s="1"/>
  <c r="AP8" i="4" s="1"/>
  <c r="CC8" i="4" s="1"/>
  <c r="X35" i="4"/>
  <c r="R33" i="4" s="1"/>
  <c r="BE33" i="4" s="1"/>
  <c r="CR33" i="4" s="1"/>
  <c r="CC19" i="4"/>
  <c r="BA23" i="4"/>
  <c r="CT23" i="4"/>
  <c r="AQ15" i="4"/>
  <c r="BD23" i="4"/>
  <c r="AF33" i="4" l="1"/>
  <c r="BS33" i="4" s="1"/>
  <c r="DF33" i="4" s="1"/>
  <c r="BK35" i="4"/>
  <c r="AD33" i="4"/>
  <c r="BQ33" i="4" s="1"/>
  <c r="DD33" i="4" s="1"/>
  <c r="Z33" i="4"/>
  <c r="BM33" i="4" s="1"/>
  <c r="CZ33" i="4" s="1"/>
  <c r="V33" i="4"/>
  <c r="BI33" i="4" s="1"/>
  <c r="CV33" i="4" s="1"/>
  <c r="T33" i="4"/>
  <c r="BG33" i="4" s="1"/>
  <c r="CT33" i="4" s="1"/>
  <c r="CX35" i="4"/>
  <c r="AJ33" i="4"/>
  <c r="BW33" i="4" s="1"/>
  <c r="DJ33" i="4" s="1"/>
  <c r="AL33" i="4"/>
  <c r="BY33" i="4" s="1"/>
  <c r="DL33" i="4" s="1"/>
  <c r="AH33" i="4"/>
  <c r="BU33" i="4" s="1"/>
  <c r="DH33" i="4" s="1"/>
  <c r="X33" i="4"/>
  <c r="BK33" i="4" s="1"/>
  <c r="CX33" i="4" s="1"/>
  <c r="AB33" i="4"/>
  <c r="BO33" i="4" s="1"/>
  <c r="DB33" i="4" s="1"/>
</calcChain>
</file>

<file path=xl/sharedStrings.xml><?xml version="1.0" encoding="utf-8"?>
<sst xmlns="http://schemas.openxmlformats.org/spreadsheetml/2006/main" count="214" uniqueCount="103">
  <si>
    <t>市町村コード</t>
    <rPh sb="0" eb="3">
      <t>シチョウソン</t>
    </rPh>
    <phoneticPr fontId="3"/>
  </si>
  <si>
    <t>京　都　府</t>
    <rPh sb="0" eb="1">
      <t>キョウ</t>
    </rPh>
    <rPh sb="2" eb="3">
      <t>ミヤコ</t>
    </rPh>
    <rPh sb="4" eb="5">
      <t>フ</t>
    </rPh>
    <phoneticPr fontId="3"/>
  </si>
  <si>
    <t>京　都　市</t>
    <rPh sb="0" eb="1">
      <t>キョウ</t>
    </rPh>
    <rPh sb="2" eb="3">
      <t>ミヤコ</t>
    </rPh>
    <rPh sb="4" eb="5">
      <t>シ</t>
    </rPh>
    <phoneticPr fontId="3"/>
  </si>
  <si>
    <t>口　座　番　号</t>
    <rPh sb="0" eb="1">
      <t>クチ</t>
    </rPh>
    <rPh sb="2" eb="3">
      <t>ザ</t>
    </rPh>
    <rPh sb="4" eb="5">
      <t>バン</t>
    </rPh>
    <rPh sb="6" eb="7">
      <t>ゴウ</t>
    </rPh>
    <phoneticPr fontId="3"/>
  </si>
  <si>
    <t>加　　　入　　　者</t>
    <rPh sb="0" eb="1">
      <t>カ</t>
    </rPh>
    <rPh sb="4" eb="5">
      <t>イリ</t>
    </rPh>
    <rPh sb="8" eb="9">
      <t>シャ</t>
    </rPh>
    <phoneticPr fontId="3"/>
  </si>
  <si>
    <t>所在地及び法人名（法人課税信託に係る受託法人の各事業年度の法人税額を課税標準とする市民税の法人税割については法人課税信託の名称を併記）</t>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1">
      <t>ホウジン</t>
    </rPh>
    <rPh sb="31" eb="33">
      <t>ゼイガク</t>
    </rPh>
    <rPh sb="34" eb="36">
      <t>カゼイ</t>
    </rPh>
    <rPh sb="36" eb="38">
      <t>ヒョウジュン</t>
    </rPh>
    <rPh sb="41" eb="44">
      <t>シミンゼイ</t>
    </rPh>
    <rPh sb="45" eb="47">
      <t>ホウジン</t>
    </rPh>
    <rPh sb="47" eb="48">
      <t>ゼイ</t>
    </rPh>
    <rPh sb="48" eb="49">
      <t>ワリ</t>
    </rPh>
    <rPh sb="54" eb="56">
      <t>ホウジン</t>
    </rPh>
    <rPh sb="56" eb="58">
      <t>カゼイ</t>
    </rPh>
    <rPh sb="58" eb="60">
      <t>シンタク</t>
    </rPh>
    <rPh sb="61" eb="63">
      <t>メイショウ</t>
    </rPh>
    <rPh sb="64" eb="66">
      <t>ヘイキ</t>
    </rPh>
    <phoneticPr fontId="3"/>
  </si>
  <si>
    <t>①所在地</t>
    <rPh sb="1" eb="3">
      <t>ショザイ</t>
    </rPh>
    <rPh sb="3" eb="4">
      <t>チ</t>
    </rPh>
    <phoneticPr fontId="3"/>
  </si>
  <si>
    <t>＊直接入力</t>
    <rPh sb="1" eb="3">
      <t>チョクセツ</t>
    </rPh>
    <rPh sb="3" eb="5">
      <t>ニュウリョク</t>
    </rPh>
    <phoneticPr fontId="3"/>
  </si>
  <si>
    <t>②法人名</t>
    <rPh sb="1" eb="3">
      <t>ホウジン</t>
    </rPh>
    <rPh sb="3" eb="4">
      <t>メイ</t>
    </rPh>
    <phoneticPr fontId="3"/>
  </si>
  <si>
    <t>年度</t>
    <rPh sb="0" eb="2">
      <t>ネンド</t>
    </rPh>
    <phoneticPr fontId="3"/>
  </si>
  <si>
    <t>※処　　　理　　　事　　　項</t>
    <rPh sb="1" eb="2">
      <t>トコロ</t>
    </rPh>
    <rPh sb="5" eb="6">
      <t>リ</t>
    </rPh>
    <rPh sb="9" eb="10">
      <t>コト</t>
    </rPh>
    <rPh sb="13" eb="14">
      <t>コウ</t>
    </rPh>
    <phoneticPr fontId="3"/>
  </si>
  <si>
    <t>③</t>
  </si>
  <si>
    <t>＊８ケタで入力して下さい。</t>
    <rPh sb="5" eb="7">
      <t>ニュウリョク</t>
    </rPh>
    <rPh sb="9" eb="10">
      <t>クダ</t>
    </rPh>
    <phoneticPr fontId="3"/>
  </si>
  <si>
    <t>事業年度又は連結事業年度</t>
    <rPh sb="0" eb="2">
      <t>ジギョウ</t>
    </rPh>
    <rPh sb="2" eb="4">
      <t>ネンド</t>
    </rPh>
    <rPh sb="4" eb="5">
      <t>マタ</t>
    </rPh>
    <rPh sb="6" eb="8">
      <t>レンケツ</t>
    </rPh>
    <rPh sb="8" eb="10">
      <t>ジギョウ</t>
    </rPh>
    <rPh sb="10" eb="12">
      <t>ネンド</t>
    </rPh>
    <phoneticPr fontId="3"/>
  </si>
  <si>
    <t>申告区分</t>
    <rPh sb="0" eb="2">
      <t>シンコク</t>
    </rPh>
    <rPh sb="2" eb="4">
      <t>クブン</t>
    </rPh>
    <phoneticPr fontId="3"/>
  </si>
  <si>
    <t>④</t>
  </si>
  <si>
    <t>平成</t>
    <rPh sb="0" eb="2">
      <t>ヘイセイ</t>
    </rPh>
    <phoneticPr fontId="3"/>
  </si>
  <si>
    <t>年</t>
    <rPh sb="0" eb="1">
      <t>ネン</t>
    </rPh>
    <phoneticPr fontId="3"/>
  </si>
  <si>
    <t>月</t>
    <rPh sb="0" eb="1">
      <t>ツキ</t>
    </rPh>
    <phoneticPr fontId="3"/>
  </si>
  <si>
    <t>日</t>
    <rPh sb="0" eb="1">
      <t>ニチ</t>
    </rPh>
    <phoneticPr fontId="3"/>
  </si>
  <si>
    <t>～</t>
  </si>
  <si>
    <t>⑤</t>
  </si>
  <si>
    <t>＊選択肢から選択して下さい。</t>
    <rPh sb="1" eb="4">
      <t>センタクシ</t>
    </rPh>
    <rPh sb="6" eb="8">
      <t>センタク</t>
    </rPh>
    <rPh sb="10" eb="11">
      <t>クダ</t>
    </rPh>
    <phoneticPr fontId="3"/>
  </si>
  <si>
    <t>法人税
割額</t>
    <rPh sb="0" eb="2">
      <t>ホウジン</t>
    </rPh>
    <rPh sb="2" eb="3">
      <t>ゼイ</t>
    </rPh>
    <rPh sb="4" eb="5">
      <t>ワリ</t>
    </rPh>
    <rPh sb="5" eb="6">
      <t>ガク</t>
    </rPh>
    <phoneticPr fontId="3"/>
  </si>
  <si>
    <t>01</t>
  </si>
  <si>
    <t>円</t>
    <rPh sb="0" eb="1">
      <t>エン</t>
    </rPh>
    <phoneticPr fontId="3"/>
  </si>
  <si>
    <t/>
  </si>
  <si>
    <t>均等割額</t>
    <rPh sb="0" eb="2">
      <t>キントウ</t>
    </rPh>
    <rPh sb="2" eb="3">
      <t>ワ</t>
    </rPh>
    <rPh sb="3" eb="4">
      <t>ガク</t>
    </rPh>
    <phoneticPr fontId="3"/>
  </si>
  <si>
    <t>02</t>
  </si>
  <si>
    <t>延滞金</t>
    <rPh sb="0" eb="3">
      <t>エンタイキン</t>
    </rPh>
    <phoneticPr fontId="3"/>
  </si>
  <si>
    <t>03</t>
  </si>
  <si>
    <t>合計額</t>
    <rPh sb="0" eb="3">
      <t>ゴウケイガク</t>
    </rPh>
    <phoneticPr fontId="3"/>
  </si>
  <si>
    <t>05</t>
  </si>
  <si>
    <t>＊自動計算されます。</t>
    <rPh sb="1" eb="3">
      <t>ジドウ</t>
    </rPh>
    <rPh sb="3" eb="5">
      <t>ケイサン</t>
    </rPh>
    <phoneticPr fontId="3"/>
  </si>
  <si>
    <t>納期限</t>
  </si>
  <si>
    <t>　　年　　月　　日</t>
    <rPh sb="2" eb="3">
      <t>ネン</t>
    </rPh>
    <rPh sb="5" eb="6">
      <t>ガツ</t>
    </rPh>
    <rPh sb="8" eb="9">
      <t>ニチ</t>
    </rPh>
    <phoneticPr fontId="3"/>
  </si>
  <si>
    <t>＊⑤申告区分により，口座番号が変わりますので，正しく入力して下さい。</t>
    <rPh sb="2" eb="4">
      <t>シンコク</t>
    </rPh>
    <rPh sb="4" eb="6">
      <t>クブン</t>
    </rPh>
    <rPh sb="10" eb="12">
      <t>コウザ</t>
    </rPh>
    <rPh sb="12" eb="14">
      <t>バンゴウ</t>
    </rPh>
    <rPh sb="15" eb="16">
      <t>カ</t>
    </rPh>
    <rPh sb="23" eb="24">
      <t>タダ</t>
    </rPh>
    <rPh sb="26" eb="28">
      <t>ニュウリョク</t>
    </rPh>
    <rPh sb="30" eb="31">
      <t>クダ</t>
    </rPh>
    <phoneticPr fontId="3"/>
  </si>
  <si>
    <t>確定申告</t>
    <rPh sb="0" eb="2">
      <t>カクテイ</t>
    </rPh>
    <rPh sb="2" eb="4">
      <t>シンコク</t>
    </rPh>
    <phoneticPr fontId="3"/>
  </si>
  <si>
    <t>予定申告</t>
    <rPh sb="0" eb="2">
      <t>ヨテイ</t>
    </rPh>
    <rPh sb="2" eb="4">
      <t>シンコク</t>
    </rPh>
    <phoneticPr fontId="3"/>
  </si>
  <si>
    <t>見込納付</t>
    <rPh sb="0" eb="2">
      <t>ミコミ</t>
    </rPh>
    <rPh sb="2" eb="4">
      <t>ノウフ</t>
    </rPh>
    <phoneticPr fontId="3"/>
  </si>
  <si>
    <t>修正申告</t>
    <rPh sb="0" eb="2">
      <t>シュウセイ</t>
    </rPh>
    <rPh sb="2" eb="4">
      <t>シンコク</t>
    </rPh>
    <phoneticPr fontId="3"/>
  </si>
  <si>
    <t>清算予納申告</t>
    <rPh sb="0" eb="2">
      <t>セイサン</t>
    </rPh>
    <rPh sb="2" eb="3">
      <t>ヨ</t>
    </rPh>
    <rPh sb="3" eb="4">
      <t>ノウ</t>
    </rPh>
    <rPh sb="4" eb="6">
      <t>シンコク</t>
    </rPh>
    <phoneticPr fontId="3"/>
  </si>
  <si>
    <t>清算確定申告</t>
    <rPh sb="0" eb="2">
      <t>セイサン</t>
    </rPh>
    <rPh sb="2" eb="4">
      <t>カクテイ</t>
    </rPh>
    <rPh sb="4" eb="6">
      <t>シンコク</t>
    </rPh>
    <phoneticPr fontId="3"/>
  </si>
  <si>
    <t>均等割申告</t>
    <rPh sb="0" eb="3">
      <t>キントウワ</t>
    </rPh>
    <rPh sb="3" eb="5">
      <t>シンコク</t>
    </rPh>
    <phoneticPr fontId="3"/>
  </si>
  <si>
    <t>１枚目</t>
    <rPh sb="1" eb="3">
      <t>マイメ</t>
    </rPh>
    <phoneticPr fontId="25"/>
  </si>
  <si>
    <t>２枚目</t>
    <rPh sb="1" eb="3">
      <t>マイメ</t>
    </rPh>
    <phoneticPr fontId="25"/>
  </si>
  <si>
    <t>３枚目</t>
    <rPh sb="1" eb="3">
      <t>マイメ</t>
    </rPh>
    <phoneticPr fontId="25"/>
  </si>
  <si>
    <t>京都府</t>
    <rPh sb="0" eb="3">
      <t>キョウトフ</t>
    </rPh>
    <phoneticPr fontId="3"/>
  </si>
  <si>
    <r>
      <t xml:space="preserve">法人市民税領収証書 </t>
    </r>
    <r>
      <rPr>
        <sz val="18"/>
        <rFont val="ＭＳ 明朝"/>
        <family val="1"/>
        <charset val="128"/>
      </rPr>
      <t>公</t>
    </r>
    <rPh sb="0" eb="2">
      <t>ホウジン</t>
    </rPh>
    <rPh sb="2" eb="5">
      <t>シミンゼイ</t>
    </rPh>
    <rPh sb="5" eb="7">
      <t>リョウシュウ</t>
    </rPh>
    <rPh sb="7" eb="9">
      <t>ショウショ</t>
    </rPh>
    <rPh sb="10" eb="11">
      <t>オオヤケ</t>
    </rPh>
    <phoneticPr fontId="3"/>
  </si>
  <si>
    <r>
      <t xml:space="preserve">法人市民税納付書 </t>
    </r>
    <r>
      <rPr>
        <sz val="18"/>
        <rFont val="ＭＳ 明朝"/>
        <family val="1"/>
        <charset val="128"/>
      </rPr>
      <t>公</t>
    </r>
    <rPh sb="0" eb="2">
      <t>ホウジン</t>
    </rPh>
    <rPh sb="2" eb="5">
      <t>シミンゼイ</t>
    </rPh>
    <rPh sb="5" eb="7">
      <t>ノウフ</t>
    </rPh>
    <rPh sb="7" eb="8">
      <t>ショ</t>
    </rPh>
    <rPh sb="9" eb="10">
      <t>オオヤケ</t>
    </rPh>
    <phoneticPr fontId="3"/>
  </si>
  <si>
    <r>
      <t xml:space="preserve">法人市民税領収済通知書 </t>
    </r>
    <r>
      <rPr>
        <sz val="16"/>
        <rFont val="ＭＳ 明朝"/>
        <family val="1"/>
        <charset val="128"/>
      </rPr>
      <t>公</t>
    </r>
    <rPh sb="0" eb="2">
      <t>ホウジン</t>
    </rPh>
    <rPh sb="2" eb="5">
      <t>シミンゼイ</t>
    </rPh>
    <rPh sb="5" eb="7">
      <t>リョウシュウ</t>
    </rPh>
    <rPh sb="7" eb="8">
      <t>ズ</t>
    </rPh>
    <rPh sb="8" eb="10">
      <t>ツウチ</t>
    </rPh>
    <rPh sb="10" eb="11">
      <t>ショ</t>
    </rPh>
    <rPh sb="12" eb="13">
      <t>オオヤケ</t>
    </rPh>
    <phoneticPr fontId="3"/>
  </si>
  <si>
    <t>京都市</t>
    <rPh sb="0" eb="3">
      <t>キョウトシ</t>
    </rPh>
    <phoneticPr fontId="3"/>
  </si>
  <si>
    <t>口　　座　　番　　号</t>
    <rPh sb="0" eb="1">
      <t>クチ</t>
    </rPh>
    <rPh sb="3" eb="4">
      <t>ザ</t>
    </rPh>
    <rPh sb="6" eb="7">
      <t>バン</t>
    </rPh>
    <rPh sb="9" eb="10">
      <t>ゴウ</t>
    </rPh>
    <phoneticPr fontId="3"/>
  </si>
  <si>
    <t>京都市会計管理者</t>
    <rPh sb="0" eb="2">
      <t>キョウト</t>
    </rPh>
    <rPh sb="2" eb="3">
      <t>シ</t>
    </rPh>
    <rPh sb="3" eb="5">
      <t>カイケイ</t>
    </rPh>
    <rPh sb="5" eb="8">
      <t>カンリシャ</t>
    </rPh>
    <phoneticPr fontId="3"/>
  </si>
  <si>
    <t>所在地及び法人名（法人課税信託に係る受託法人の各事業年度
の法人税額を課税標準とする市民税の法人税割については法人
課税信託の名称を併記）</t>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30" eb="32">
      <t>ホウジン</t>
    </rPh>
    <rPh sb="32" eb="34">
      <t>ゼイガク</t>
    </rPh>
    <rPh sb="55" eb="57">
      <t>ホウジン</t>
    </rPh>
    <rPh sb="58" eb="60">
      <t>カゼイ</t>
    </rPh>
    <phoneticPr fontId="3"/>
  </si>
  <si>
    <t>様</t>
    <rPh sb="0" eb="1">
      <t>サマ</t>
    </rPh>
    <phoneticPr fontId="3"/>
  </si>
  <si>
    <t>年　度</t>
    <rPh sb="0" eb="1">
      <t>トシ</t>
    </rPh>
    <rPh sb="2" eb="3">
      <t>ド</t>
    </rPh>
    <phoneticPr fontId="3"/>
  </si>
  <si>
    <t>※ 処　　理　　事　　項</t>
    <rPh sb="2" eb="3">
      <t>トコロ</t>
    </rPh>
    <rPh sb="5" eb="6">
      <t>リ</t>
    </rPh>
    <rPh sb="8" eb="9">
      <t>コト</t>
    </rPh>
    <rPh sb="11" eb="12">
      <t>コウ</t>
    </rPh>
    <phoneticPr fontId="3"/>
  </si>
  <si>
    <t>事業年度又は連結事業年度</t>
    <rPh sb="0" eb="1">
      <t>コト</t>
    </rPh>
    <rPh sb="1" eb="2">
      <t>ギョウ</t>
    </rPh>
    <rPh sb="2" eb="3">
      <t>トシ</t>
    </rPh>
    <rPh sb="3" eb="4">
      <t>ド</t>
    </rPh>
    <rPh sb="4" eb="5">
      <t>マタ</t>
    </rPh>
    <rPh sb="6" eb="8">
      <t>レンケツ</t>
    </rPh>
    <rPh sb="8" eb="10">
      <t>ジギョウ</t>
    </rPh>
    <rPh sb="10" eb="12">
      <t>ネンド</t>
    </rPh>
    <phoneticPr fontId="3"/>
  </si>
  <si>
    <t>申 告 区 分</t>
    <rPh sb="0" eb="1">
      <t>サル</t>
    </rPh>
    <rPh sb="2" eb="3">
      <t>コク</t>
    </rPh>
    <rPh sb="4" eb="5">
      <t>ク</t>
    </rPh>
    <rPh sb="6" eb="7">
      <t>ブン</t>
    </rPh>
    <phoneticPr fontId="3"/>
  </si>
  <si>
    <t>から</t>
    <phoneticPr fontId="3"/>
  </si>
  <si>
    <t>まで</t>
    <phoneticPr fontId="3"/>
  </si>
  <si>
    <t>　百</t>
    <rPh sb="1" eb="2">
      <t>ヒャク</t>
    </rPh>
    <phoneticPr fontId="3"/>
  </si>
  <si>
    <t xml:space="preserve"> 十</t>
    <rPh sb="1" eb="2">
      <t>ジュウ</t>
    </rPh>
    <phoneticPr fontId="3"/>
  </si>
  <si>
    <t>億</t>
    <rPh sb="0" eb="1">
      <t>オク</t>
    </rPh>
    <phoneticPr fontId="3"/>
  </si>
  <si>
    <t>千</t>
    <rPh sb="0" eb="1">
      <t>セン</t>
    </rPh>
    <phoneticPr fontId="3"/>
  </si>
  <si>
    <t>百</t>
    <rPh sb="0" eb="1">
      <t>ヒャク</t>
    </rPh>
    <phoneticPr fontId="3"/>
  </si>
  <si>
    <t xml:space="preserve"> 万</t>
    <rPh sb="1" eb="2">
      <t>マン</t>
    </rPh>
    <phoneticPr fontId="3"/>
  </si>
  <si>
    <t>十</t>
    <rPh sb="0" eb="1">
      <t>ジュウ</t>
    </rPh>
    <phoneticPr fontId="3"/>
  </si>
  <si>
    <t>納期限</t>
    <phoneticPr fontId="3"/>
  </si>
  <si>
    <t>日</t>
    <rPh sb="0" eb="1">
      <t>ヒ</t>
    </rPh>
    <phoneticPr fontId="3"/>
  </si>
  <si>
    <t>領収日付印</t>
    <rPh sb="0" eb="2">
      <t>リョウシュウ</t>
    </rPh>
    <rPh sb="2" eb="5">
      <t>ヒヅケイン</t>
    </rPh>
    <phoneticPr fontId="3"/>
  </si>
  <si>
    <t>納期限</t>
    <phoneticPr fontId="3"/>
  </si>
  <si>
    <t>日　　　計</t>
    <rPh sb="0" eb="1">
      <t>ヒ</t>
    </rPh>
    <rPh sb="4" eb="5">
      <t>ケイ</t>
    </rPh>
    <phoneticPr fontId="3"/>
  </si>
  <si>
    <t>口</t>
    <rPh sb="0" eb="1">
      <t>クチ</t>
    </rPh>
    <phoneticPr fontId="3"/>
  </si>
  <si>
    <t>指定金融
機関名</t>
    <rPh sb="0" eb="2">
      <t>シテイ</t>
    </rPh>
    <rPh sb="2" eb="4">
      <t>キンユウ</t>
    </rPh>
    <rPh sb="5" eb="7">
      <t>キカン</t>
    </rPh>
    <rPh sb="7" eb="8">
      <t>メイ</t>
    </rPh>
    <phoneticPr fontId="3"/>
  </si>
  <si>
    <t>株式会社　 三菱東京
ＵＦＪ銀行 京都支店</t>
    <rPh sb="0" eb="4">
      <t>カブ</t>
    </rPh>
    <rPh sb="6" eb="8">
      <t>ミツビシ</t>
    </rPh>
    <rPh sb="8" eb="10">
      <t>トウキョウ</t>
    </rPh>
    <rPh sb="14" eb="16">
      <t>ギンコウ</t>
    </rPh>
    <rPh sb="17" eb="19">
      <t>キョウト</t>
    </rPh>
    <rPh sb="19" eb="21">
      <t>シテン</t>
    </rPh>
    <phoneticPr fontId="3"/>
  </si>
  <si>
    <t>（</t>
    <phoneticPr fontId="3"/>
  </si>
  <si>
    <t>取りま
とめ店</t>
    <rPh sb="0" eb="1">
      <t>ト</t>
    </rPh>
    <rPh sb="6" eb="7">
      <t>ミセ</t>
    </rPh>
    <phoneticPr fontId="3"/>
  </si>
  <si>
    <t>）</t>
    <phoneticPr fontId="3"/>
  </si>
  <si>
    <t>上記のとおり領収しました。</t>
    <rPh sb="0" eb="2">
      <t>ジョウキ</t>
    </rPh>
    <rPh sb="6" eb="8">
      <t>リョウシュウ</t>
    </rPh>
    <phoneticPr fontId="3"/>
  </si>
  <si>
    <t>取りま
とめ局</t>
    <rPh sb="0" eb="1">
      <t>ト</t>
    </rPh>
    <rPh sb="6" eb="7">
      <t>キョク</t>
    </rPh>
    <phoneticPr fontId="3"/>
  </si>
  <si>
    <t>（納税者保管）</t>
    <rPh sb="1" eb="4">
      <t>ノウゼイシャ</t>
    </rPh>
    <rPh sb="4" eb="6">
      <t>ホカン</t>
    </rPh>
    <phoneticPr fontId="3"/>
  </si>
  <si>
    <t>上記のとおり領収します。</t>
    <rPh sb="0" eb="2">
      <t>ジョウキ</t>
    </rPh>
    <rPh sb="6" eb="8">
      <t>リョウシュウ</t>
    </rPh>
    <phoneticPr fontId="3"/>
  </si>
  <si>
    <t>（金融機関保管）</t>
    <rPh sb="1" eb="3">
      <t>キンユウ</t>
    </rPh>
    <rPh sb="3" eb="5">
      <t>キカン</t>
    </rPh>
    <rPh sb="5" eb="7">
      <t>ホカン</t>
    </rPh>
    <phoneticPr fontId="3"/>
  </si>
  <si>
    <t>上記のとおり通知します。</t>
    <rPh sb="0" eb="2">
      <t>ジョウキ</t>
    </rPh>
    <rPh sb="6" eb="8">
      <t>ツウチ</t>
    </rPh>
    <phoneticPr fontId="3"/>
  </si>
  <si>
    <t>（市保管）</t>
    <rPh sb="1" eb="2">
      <t>シ</t>
    </rPh>
    <rPh sb="2" eb="4">
      <t>ホカン</t>
    </rPh>
    <phoneticPr fontId="3"/>
  </si>
  <si>
    <t>整理番号（</t>
    <rPh sb="0" eb="2">
      <t>セイリ</t>
    </rPh>
    <rPh sb="2" eb="4">
      <t>バンゴウ</t>
    </rPh>
    <phoneticPr fontId="3"/>
  </si>
  <si>
    <t>点線で３枚に切り取り，３枚１組として，提出してください。</t>
    <rPh sb="0" eb="2">
      <t>テンセン</t>
    </rPh>
    <rPh sb="4" eb="5">
      <t>マイ</t>
    </rPh>
    <rPh sb="6" eb="7">
      <t>キ</t>
    </rPh>
    <rPh sb="8" eb="9">
      <t>ト</t>
    </rPh>
    <rPh sb="12" eb="13">
      <t>マイ</t>
    </rPh>
    <rPh sb="14" eb="15">
      <t>クミ</t>
    </rPh>
    <rPh sb="19" eb="21">
      <t>テイシュツ</t>
    </rPh>
    <phoneticPr fontId="25"/>
  </si>
  <si>
    <t>＊直接入力（必須）</t>
    <rPh sb="1" eb="3">
      <t>チョクセツ</t>
    </rPh>
    <rPh sb="3" eb="5">
      <t>ニュウリョク</t>
    </rPh>
    <rPh sb="6" eb="8">
      <t>ヒッス</t>
    </rPh>
    <phoneticPr fontId="3"/>
  </si>
  <si>
    <t>＊入力が終わりましたら，納付書（印刷用）画面で印刷をして下さい。</t>
    <rPh sb="1" eb="3">
      <t>ニュウリョク</t>
    </rPh>
    <rPh sb="4" eb="5">
      <t>オ</t>
    </rPh>
    <rPh sb="12" eb="15">
      <t>ノウフショ</t>
    </rPh>
    <rPh sb="16" eb="18">
      <t>インサツ</t>
    </rPh>
    <rPh sb="18" eb="19">
      <t>ヨウ</t>
    </rPh>
    <rPh sb="20" eb="22">
      <t>ガメン</t>
    </rPh>
    <rPh sb="23" eb="25">
      <t>インサツ</t>
    </rPh>
    <rPh sb="28" eb="29">
      <t>クダ</t>
    </rPh>
    <phoneticPr fontId="38"/>
  </si>
  <si>
    <t>入力方法</t>
    <rPh sb="0" eb="2">
      <t>ニュウリョク</t>
    </rPh>
    <rPh sb="2" eb="4">
      <t>ホウホウ</t>
    </rPh>
    <phoneticPr fontId="25"/>
  </si>
  <si>
    <t>入　力　画　面</t>
    <rPh sb="0" eb="1">
      <t>イル</t>
    </rPh>
    <rPh sb="2" eb="3">
      <t>チカラ</t>
    </rPh>
    <rPh sb="4" eb="5">
      <t>ガ</t>
    </rPh>
    <rPh sb="6" eb="7">
      <t>メン</t>
    </rPh>
    <phoneticPr fontId="3"/>
  </si>
  <si>
    <t>仮決算による中間申告</t>
    <rPh sb="0" eb="1">
      <t>カリ</t>
    </rPh>
    <rPh sb="1" eb="3">
      <t>ケッサン</t>
    </rPh>
    <rPh sb="6" eb="8">
      <t>チュウカン</t>
    </rPh>
    <rPh sb="8" eb="10">
      <t>シンコク</t>
    </rPh>
    <phoneticPr fontId="3"/>
  </si>
  <si>
    <r>
      <t>記載事項に</t>
    </r>
    <r>
      <rPr>
        <b/>
        <sz val="11"/>
        <rFont val="ＭＳ 明朝"/>
        <family val="1"/>
        <charset val="128"/>
      </rPr>
      <t>不備</t>
    </r>
    <r>
      <rPr>
        <sz val="11"/>
        <rFont val="ＭＳ 明朝"/>
        <family val="1"/>
        <charset val="128"/>
      </rPr>
      <t>があるため，金融機関でのお取り扱いは出来ません。</t>
    </r>
    <rPh sb="0" eb="2">
      <t>キサイ</t>
    </rPh>
    <rPh sb="2" eb="4">
      <t>ジコウ</t>
    </rPh>
    <rPh sb="5" eb="7">
      <t>フビ</t>
    </rPh>
    <rPh sb="13" eb="15">
      <t>キンユウ</t>
    </rPh>
    <rPh sb="15" eb="17">
      <t>キカン</t>
    </rPh>
    <rPh sb="20" eb="21">
      <t>ト</t>
    </rPh>
    <rPh sb="22" eb="23">
      <t>アツカ</t>
    </rPh>
    <rPh sb="25" eb="27">
      <t>デキ</t>
    </rPh>
    <phoneticPr fontId="26"/>
  </si>
  <si>
    <t>⑥</t>
    <phoneticPr fontId="25"/>
  </si>
  <si>
    <t>①～⑥欄に，入力して下さい。</t>
    <rPh sb="3" eb="4">
      <t>ラン</t>
    </rPh>
    <rPh sb="6" eb="8">
      <t>ニュウリョク</t>
    </rPh>
    <rPh sb="10" eb="11">
      <t>クダ</t>
    </rPh>
    <phoneticPr fontId="3"/>
  </si>
  <si>
    <t>＊ただし，④事業年度・⑤申告区分・⑥金額欄の内，１箇所でも入力がない場合，納付書（印刷用）は無効になります。</t>
    <rPh sb="6" eb="8">
      <t>ジギョウ</t>
    </rPh>
    <rPh sb="8" eb="10">
      <t>ネンド</t>
    </rPh>
    <rPh sb="12" eb="14">
      <t>シンコク</t>
    </rPh>
    <rPh sb="14" eb="16">
      <t>クブン</t>
    </rPh>
    <rPh sb="18" eb="19">
      <t>キン</t>
    </rPh>
    <rPh sb="19" eb="20">
      <t>ガク</t>
    </rPh>
    <rPh sb="20" eb="21">
      <t>ラン</t>
    </rPh>
    <rPh sb="22" eb="23">
      <t>ウチ</t>
    </rPh>
    <rPh sb="25" eb="27">
      <t>カショ</t>
    </rPh>
    <rPh sb="29" eb="31">
      <t>ニュウリョク</t>
    </rPh>
    <rPh sb="34" eb="36">
      <t>バアイ</t>
    </rPh>
    <rPh sb="37" eb="40">
      <t>ノウフショ</t>
    </rPh>
    <rPh sb="41" eb="43">
      <t>インサツ</t>
    </rPh>
    <rPh sb="43" eb="44">
      <t>ヨウ</t>
    </rPh>
    <rPh sb="46" eb="48">
      <t>ムコウ</t>
    </rPh>
    <phoneticPr fontId="38"/>
  </si>
  <si>
    <t>＊①～⑥欄に，入力して下さい。</t>
    <rPh sb="4" eb="5">
      <t>ラン</t>
    </rPh>
    <rPh sb="7" eb="9">
      <t>ニュウリョク</t>
    </rPh>
    <rPh sb="11" eb="12">
      <t>クダ</t>
    </rPh>
    <phoneticPr fontId="3"/>
  </si>
  <si>
    <t>＊③法人番号がわからない場合，空欄のままにして下さい。</t>
    <rPh sb="2" eb="4">
      <t>ホウジン</t>
    </rPh>
    <rPh sb="4" eb="6">
      <t>バンゴウ</t>
    </rPh>
    <rPh sb="12" eb="14">
      <t>バアイ</t>
    </rPh>
    <rPh sb="15" eb="17">
      <t>クウラン</t>
    </rPh>
    <rPh sb="23" eb="24">
      <t>クダ</t>
    </rPh>
    <phoneticPr fontId="3"/>
  </si>
  <si>
    <t>十</t>
    <rPh sb="0" eb="1">
      <t>ジュウ</t>
    </rPh>
    <phoneticPr fontId="26"/>
  </si>
  <si>
    <r>
      <t xml:space="preserve">大阪貯金事務センター
</t>
    </r>
    <r>
      <rPr>
        <sz val="8"/>
        <rFont val="ＭＳ 明朝"/>
        <family val="1"/>
        <charset val="128"/>
      </rPr>
      <t>（〒５３９－８７９４）</t>
    </r>
    <rPh sb="0" eb="2">
      <t>オオサカ</t>
    </rPh>
    <rPh sb="2" eb="4">
      <t>チョキン</t>
    </rPh>
    <rPh sb="4" eb="6">
      <t>ジム</t>
    </rPh>
    <phoneticPr fontId="3"/>
  </si>
  <si>
    <t>管 理 番 号</t>
    <rPh sb="0" eb="1">
      <t>カン</t>
    </rPh>
    <rPh sb="2" eb="3">
      <t>リ</t>
    </rPh>
    <rPh sb="4" eb="5">
      <t>バン</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</si>
</sst>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0"/>
    <numFmt numFmtId="178" formatCode="#,##0_ "/>
    <numFmt numFmtId="179" formatCode="&quot;¥&quot;#,##0_ "/>
  </numFmts>
  <fonts count="55">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明朝"/>
      <family val="1"/>
      <charset val="128"/>
    </font>
    <font>
      <sz val="14"/>
      <name val="ＭＳ 明朝"/>
      <family val="1"/>
      <charset val="128"/>
    </font>
    <font>
      <sz val="1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b/>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6"/>
      <name val="ＭＳ 明朝"/>
      <family val="1"/>
      <charset val="128"/>
    </font>
    <font>
      <b/>
      <sz val="9"/>
      <name val="ＭＳ ゴシック"/>
      <family val="3"/>
      <charset val="128"/>
    </font>
    <font>
      <b/>
      <sz val="16"/>
      <name val="ＭＳ 明朝"/>
      <family val="1"/>
      <charset val="128"/>
    </font>
    <font>
      <b/>
      <sz val="11"/>
      <color indexed="10"/>
      <name val="ＭＳ ゴシック"/>
      <family val="3"/>
      <charset val="128"/>
    </font>
    <font>
      <b/>
      <sz val="11"/>
      <color indexed="10"/>
      <name val="ＭＳ Ｐゴシック"/>
      <family val="3"/>
      <charset val="128"/>
    </font>
    <font>
      <b/>
      <sz val="8"/>
      <color indexed="10"/>
      <name val="ＭＳ ゴシック"/>
      <family val="3"/>
      <charset val="128"/>
    </font>
    <font>
      <b/>
      <sz val="12"/>
      <color indexed="10"/>
      <name val="Batang"/>
      <family val="1"/>
    </font>
    <font>
      <sz val="12"/>
      <color indexed="10"/>
      <name val="Batang"/>
      <family val="1"/>
    </font>
    <font>
      <b/>
      <sz val="11"/>
      <name val="ＭＳ ゴシック"/>
      <family val="3"/>
      <charset val="128"/>
    </font>
    <font>
      <b/>
      <sz val="12"/>
      <name val="Batang"/>
      <family val="1"/>
    </font>
    <font>
      <sz val="6"/>
      <name val="ＭＳ Ｐゴシック"/>
      <family val="3"/>
      <charset val="128"/>
    </font>
    <font>
      <sz val="6"/>
      <name val="ＭＳ Ｐゴシック"/>
      <family val="3"/>
      <charset val="128"/>
    </font>
    <font>
      <sz val="13"/>
      <name val="ＭＳ 明朝"/>
      <family val="1"/>
      <charset val="128"/>
    </font>
    <font>
      <b/>
      <sz val="18"/>
      <name val="ＭＳ 明朝"/>
      <family val="1"/>
      <charset val="128"/>
    </font>
    <font>
      <sz val="18"/>
      <name val="ＭＳ 明朝"/>
      <family val="1"/>
      <charset val="128"/>
    </font>
    <font>
      <b/>
      <sz val="13"/>
      <name val="ＭＳ 明朝"/>
      <family val="1"/>
      <charset val="128"/>
    </font>
    <font>
      <sz val="8.5"/>
      <name val="ＭＳ 明朝"/>
      <family val="1"/>
      <charset val="128"/>
    </font>
    <font>
      <sz val="16"/>
      <name val="ＭＳ Ｐ明朝"/>
      <family val="1"/>
      <charset val="128"/>
    </font>
    <font>
      <sz val="18"/>
      <name val="ＭＳ Ｐ明朝"/>
      <family val="1"/>
      <charset val="128"/>
    </font>
    <font>
      <sz val="4"/>
      <name val="ＭＳ 明朝"/>
      <family val="1"/>
      <charset val="128"/>
    </font>
    <font>
      <sz val="28"/>
      <name val="ＭＳ 明朝"/>
      <family val="1"/>
      <charset val="128"/>
    </font>
    <font>
      <b/>
      <sz val="11"/>
      <name val="ＭＳ 明朝"/>
      <family val="1"/>
      <charset val="128"/>
    </font>
    <font>
      <b/>
      <sz val="12"/>
      <name val="ＭＳ ゴシック"/>
      <family val="3"/>
      <charset val="128"/>
    </font>
    <font>
      <sz val="6"/>
      <name val="ＭＳ Ｐゴシック"/>
      <family val="3"/>
      <charset val="128"/>
    </font>
    <font>
      <b/>
      <sz val="20"/>
      <name val="ＭＳ Ｐゴシック"/>
      <family val="3"/>
      <charset val="128"/>
    </font>
    <font>
      <b/>
      <i/>
      <sz val="18"/>
      <name val="ＭＳ Ｐ明朝"/>
      <family val="1"/>
      <charset val="128"/>
    </font>
    <font>
      <b/>
      <sz val="18"/>
      <name val="ＭＳ Ｐゴシック"/>
      <family val="3"/>
      <charset val="128"/>
    </font>
    <font>
      <b/>
      <sz val="18"/>
      <name val="ＭＳ Ｐ明朝"/>
      <family val="1"/>
      <charset val="128"/>
    </font>
    <font>
      <sz val="8"/>
      <name val="ＭＳ Ｐ明朝"/>
      <family val="1"/>
      <charset val="128"/>
    </font>
    <font>
      <sz val="11"/>
      <name val="ＭＳ Ｐ明朝"/>
      <family val="1"/>
      <charset val="128"/>
    </font>
    <font>
      <b/>
      <sz val="14"/>
      <name val="ＭＳ Ｐ明朝"/>
      <family val="1"/>
      <charset val="128"/>
    </font>
    <font>
      <b/>
      <sz val="16"/>
      <name val="ＭＳ Ｐ明朝"/>
      <family val="1"/>
      <charset val="128"/>
    </font>
    <font>
      <b/>
      <sz val="12"/>
      <name val="ＭＳ 明朝"/>
      <family val="1"/>
      <charset val="128"/>
    </font>
    <font>
      <sz val="100"/>
      <name val="ＭＳ 明朝"/>
      <family val="1"/>
      <charset val="128"/>
    </font>
    <font>
      <sz val="24"/>
      <color theme="1"/>
      <name val="ＭＳ Ｐ明朝"/>
      <family val="1"/>
      <charset val="128"/>
    </font>
    <font>
      <b/>
      <sz val="11"/>
      <color theme="1"/>
      <name val="ＭＳ Ｐゴシック"/>
      <family val="3"/>
      <charset val="128"/>
    </font>
    <font>
      <b/>
      <sz val="18"/>
      <color theme="1"/>
      <name val="ＭＳ Ｐゴシック"/>
      <family val="3"/>
      <charset val="128"/>
    </font>
    <font>
      <b/>
      <sz val="16"/>
      <color theme="1"/>
      <name val="ＭＳ Ｐゴシック"/>
      <family val="3"/>
      <charset val="128"/>
    </font>
    <font>
      <b/>
      <sz val="11"/>
      <color rgb="FFFF0000"/>
      <name val="ＭＳ Ｐゴシック"/>
      <family val="3"/>
      <charset val="128"/>
    </font>
    <font>
      <b/>
      <sz val="20"/>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mediumDashDot">
        <color indexed="64"/>
      </left>
      <right/>
      <top/>
      <bottom/>
      <diagonal/>
    </border>
    <border>
      <left style="mediumDashDot">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mediumDashDot">
        <color indexed="64"/>
      </bottom>
      <diagonal/>
    </border>
    <border>
      <left style="mediumDashDot">
        <color indexed="64"/>
      </left>
      <right/>
      <top/>
      <bottom style="mediumDashDot">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diagonalUp="1" diagonalDown="1">
      <left style="thin">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theme="5" tint="-0.24994659260841701"/>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right/>
      <top style="thick">
        <color theme="5" tint="-0.24994659260841701"/>
      </top>
      <bottom/>
      <diagonal/>
    </border>
  </borders>
  <cellStyleXfs count="3">
    <xf numFmtId="0" fontId="0" fillId="0" borderId="0">
      <alignment vertical="center"/>
    </xf>
    <xf numFmtId="0" fontId="1" fillId="0" borderId="0"/>
    <xf numFmtId="0" fontId="2" fillId="0" borderId="0"/>
  </cellStyleXfs>
  <cellXfs count="605">
    <xf numFmtId="0" fontId="0" fillId="0" borderId="0" xfId="0">
      <alignment vertical="center"/>
    </xf>
    <xf numFmtId="0" fontId="1" fillId="0" borderId="0" xfId="1"/>
    <xf numFmtId="0" fontId="2" fillId="0" borderId="0" xfId="2" applyBorder="1"/>
    <xf numFmtId="0" fontId="2" fillId="0" borderId="0" xfId="2"/>
    <xf numFmtId="0" fontId="7" fillId="0" borderId="0" xfId="2" applyFont="1" applyBorder="1" applyAlignment="1"/>
    <xf numFmtId="0" fontId="2" fillId="0" borderId="1" xfId="2" applyFont="1" applyBorder="1" applyAlignment="1"/>
    <xf numFmtId="0" fontId="10" fillId="0" borderId="2" xfId="2" applyFont="1" applyBorder="1" applyAlignment="1">
      <alignment vertical="top"/>
    </xf>
    <xf numFmtId="0" fontId="8" fillId="0" borderId="0" xfId="2" applyFont="1" applyBorder="1" applyAlignment="1">
      <alignment horizontal="right" vertical="top"/>
    </xf>
    <xf numFmtId="0" fontId="9" fillId="0" borderId="3" xfId="2" applyFont="1" applyBorder="1" applyAlignment="1">
      <alignment vertical="center"/>
    </xf>
    <xf numFmtId="0" fontId="8" fillId="0" borderId="4" xfId="2" applyFont="1" applyBorder="1" applyAlignment="1">
      <alignment horizontal="right" vertical="top"/>
    </xf>
    <xf numFmtId="0" fontId="2" fillId="0" borderId="0" xfId="2" applyFont="1"/>
    <xf numFmtId="0" fontId="2" fillId="0" borderId="0" xfId="2" applyFont="1" applyBorder="1"/>
    <xf numFmtId="0" fontId="2" fillId="0" borderId="5" xfId="2" applyFont="1" applyBorder="1"/>
    <xf numFmtId="0" fontId="2" fillId="0" borderId="4" xfId="2" applyFont="1" applyBorder="1"/>
    <xf numFmtId="0" fontId="8" fillId="0" borderId="4" xfId="2" applyFont="1" applyBorder="1" applyAlignment="1">
      <alignment vertical="center" shrinkToFit="1"/>
    </xf>
    <xf numFmtId="0" fontId="8" fillId="0" borderId="0" xfId="2" applyFont="1" applyBorder="1" applyAlignment="1">
      <alignment vertical="center" shrinkToFit="1"/>
    </xf>
    <xf numFmtId="0" fontId="4" fillId="0" borderId="0" xfId="2" applyFont="1" applyBorder="1" applyAlignment="1">
      <alignment vertical="center"/>
    </xf>
    <xf numFmtId="0" fontId="2" fillId="0" borderId="6" xfId="2" applyFont="1" applyBorder="1"/>
    <xf numFmtId="0" fontId="4" fillId="0" borderId="7" xfId="2" applyNumberFormat="1" applyFont="1" applyBorder="1" applyAlignment="1">
      <alignment vertical="center"/>
    </xf>
    <xf numFmtId="0" fontId="4" fillId="0" borderId="8" xfId="2" applyNumberFormat="1" applyFont="1" applyBorder="1" applyAlignment="1">
      <alignment vertical="center"/>
    </xf>
    <xf numFmtId="0" fontId="4" fillId="0" borderId="9" xfId="2" applyNumberFormat="1" applyFont="1" applyBorder="1" applyAlignment="1">
      <alignment vertical="center"/>
    </xf>
    <xf numFmtId="0" fontId="4" fillId="0" borderId="4" xfId="2" applyNumberFormat="1" applyFont="1" applyBorder="1" applyAlignment="1">
      <alignment vertical="center"/>
    </xf>
    <xf numFmtId="0" fontId="4" fillId="0" borderId="0" xfId="2" applyNumberFormat="1" applyFont="1" applyBorder="1" applyAlignment="1">
      <alignment vertical="center"/>
    </xf>
    <xf numFmtId="0" fontId="4" fillId="0" borderId="0" xfId="2" applyNumberFormat="1" applyFont="1" applyBorder="1" applyAlignment="1">
      <alignment horizontal="center" vertical="center"/>
    </xf>
    <xf numFmtId="0" fontId="4" fillId="0" borderId="10" xfId="2" applyNumberFormat="1" applyFont="1" applyBorder="1" applyAlignment="1">
      <alignment vertical="center"/>
    </xf>
    <xf numFmtId="0" fontId="7" fillId="0" borderId="4" xfId="2" applyFont="1" applyBorder="1" applyAlignment="1"/>
    <xf numFmtId="0" fontId="2" fillId="0" borderId="0" xfId="2" applyFont="1" applyBorder="1" applyAlignment="1">
      <alignment horizontal="center" vertical="center" shrinkToFit="1"/>
    </xf>
    <xf numFmtId="0" fontId="2" fillId="0" borderId="4" xfId="2" applyFont="1" applyBorder="1" applyAlignment="1">
      <alignment horizontal="center" vertical="center" shrinkToFit="1"/>
    </xf>
    <xf numFmtId="0" fontId="2" fillId="0" borderId="0" xfId="2" applyFont="1" applyBorder="1" applyAlignment="1"/>
    <xf numFmtId="0" fontId="2" fillId="0" borderId="4" xfId="2" applyFont="1" applyBorder="1" applyAlignment="1"/>
    <xf numFmtId="0" fontId="2" fillId="0" borderId="11" xfId="2" applyFont="1" applyBorder="1"/>
    <xf numFmtId="0" fontId="2" fillId="0" borderId="2" xfId="2" applyFont="1" applyBorder="1" applyAlignment="1"/>
    <xf numFmtId="0" fontId="2" fillId="0" borderId="12" xfId="2" applyFont="1" applyBorder="1"/>
    <xf numFmtId="0" fontId="2" fillId="0" borderId="13" xfId="2" applyFont="1" applyBorder="1"/>
    <xf numFmtId="0" fontId="2" fillId="0" borderId="14" xfId="2" applyFont="1" applyBorder="1"/>
    <xf numFmtId="0" fontId="2" fillId="0" borderId="15" xfId="2" applyFont="1" applyBorder="1"/>
    <xf numFmtId="0" fontId="2" fillId="0" borderId="0" xfId="2" applyFont="1" applyBorder="1" applyAlignment="1">
      <alignment horizontal="center" vertical="center"/>
    </xf>
    <xf numFmtId="0" fontId="2" fillId="0" borderId="4" xfId="2" applyFont="1" applyBorder="1" applyAlignment="1">
      <alignment horizontal="center" vertical="center"/>
    </xf>
    <xf numFmtId="0" fontId="6" fillId="0" borderId="0" xfId="2" applyFont="1" applyBorder="1" applyAlignment="1">
      <alignment vertical="center"/>
    </xf>
    <xf numFmtId="0" fontId="6" fillId="0" borderId="4" xfId="2" applyFont="1" applyBorder="1" applyAlignment="1">
      <alignment vertical="center"/>
    </xf>
    <xf numFmtId="0" fontId="10" fillId="0" borderId="0" xfId="2" applyFont="1" applyBorder="1" applyAlignment="1">
      <alignment horizontal="center" vertical="center"/>
    </xf>
    <xf numFmtId="0" fontId="2" fillId="0" borderId="6" xfId="2" applyFont="1" applyBorder="1" applyAlignment="1"/>
    <xf numFmtId="0" fontId="10" fillId="0" borderId="4" xfId="2" applyFont="1" applyBorder="1" applyAlignment="1">
      <alignment horizontal="center" vertical="center"/>
    </xf>
    <xf numFmtId="0" fontId="9" fillId="0" borderId="1" xfId="2" applyFont="1" applyBorder="1" applyAlignment="1">
      <alignment vertical="center" shrinkToFit="1"/>
    </xf>
    <xf numFmtId="177" fontId="6" fillId="0" borderId="11" xfId="2" applyNumberFormat="1" applyFont="1" applyBorder="1" applyAlignment="1">
      <alignment vertical="center" shrinkToFit="1"/>
    </xf>
    <xf numFmtId="0" fontId="9" fillId="0" borderId="2" xfId="2" applyFont="1" applyBorder="1" applyAlignment="1">
      <alignment vertical="center" shrinkToFit="1"/>
    </xf>
    <xf numFmtId="0" fontId="9" fillId="0" borderId="13" xfId="2" applyFont="1" applyBorder="1" applyAlignment="1">
      <alignment vertical="center" shrinkToFit="1"/>
    </xf>
    <xf numFmtId="177" fontId="6" fillId="0" borderId="15" xfId="2" applyNumberFormat="1" applyFont="1" applyBorder="1" applyAlignment="1">
      <alignment vertical="center" shrinkToFit="1"/>
    </xf>
    <xf numFmtId="0" fontId="9" fillId="0" borderId="14" xfId="2" applyFont="1" applyBorder="1" applyAlignment="1">
      <alignment vertical="center" shrinkToFit="1"/>
    </xf>
    <xf numFmtId="0" fontId="8" fillId="0" borderId="0" xfId="2" applyFont="1" applyBorder="1" applyAlignment="1">
      <alignment vertical="top"/>
    </xf>
    <xf numFmtId="0" fontId="33" fillId="0" borderId="11" xfId="2" applyFont="1" applyBorder="1" applyAlignment="1" applyProtection="1"/>
    <xf numFmtId="0" fontId="33" fillId="0" borderId="16" xfId="2" applyFont="1" applyBorder="1" applyAlignment="1"/>
    <xf numFmtId="0" fontId="33" fillId="0" borderId="16" xfId="2" applyFont="1" applyBorder="1" applyAlignment="1" applyProtection="1"/>
    <xf numFmtId="0" fontId="9" fillId="0" borderId="17" xfId="2" applyFont="1" applyBorder="1" applyAlignment="1">
      <alignment vertical="center" shrinkToFit="1"/>
    </xf>
    <xf numFmtId="177" fontId="6" fillId="0" borderId="18" xfId="2" applyNumberFormat="1" applyFont="1" applyBorder="1" applyAlignment="1">
      <alignment vertical="center" shrinkToFit="1"/>
    </xf>
    <xf numFmtId="0" fontId="9" fillId="0" borderId="19" xfId="2" applyFont="1" applyBorder="1" applyAlignment="1">
      <alignment vertical="center" shrinkToFit="1"/>
    </xf>
    <xf numFmtId="0" fontId="9" fillId="0" borderId="20" xfId="2" applyFont="1" applyBorder="1" applyAlignment="1">
      <alignment vertical="center" shrinkToFit="1"/>
    </xf>
    <xf numFmtId="177" fontId="6" fillId="0" borderId="16" xfId="2" applyNumberFormat="1" applyFont="1" applyBorder="1" applyAlignment="1">
      <alignment vertical="center" shrinkToFit="1"/>
    </xf>
    <xf numFmtId="0" fontId="9" fillId="0" borderId="21" xfId="2" applyFont="1" applyBorder="1" applyAlignment="1">
      <alignment vertical="center" shrinkToFit="1"/>
    </xf>
    <xf numFmtId="0" fontId="9" fillId="0" borderId="22" xfId="2" applyFont="1" applyBorder="1" applyAlignment="1">
      <alignment vertical="center" justifyLastLine="1" shrinkToFit="1"/>
    </xf>
    <xf numFmtId="0" fontId="9" fillId="0" borderId="23" xfId="2" applyFont="1" applyBorder="1" applyAlignment="1">
      <alignment vertical="center" justifyLastLine="1" shrinkToFit="1"/>
    </xf>
    <xf numFmtId="0" fontId="2" fillId="0" borderId="2" xfId="2" applyFont="1" applyBorder="1"/>
    <xf numFmtId="0" fontId="9" fillId="0" borderId="24" xfId="2" applyFont="1" applyBorder="1" applyAlignment="1">
      <alignment vertical="center" shrinkToFit="1"/>
    </xf>
    <xf numFmtId="0" fontId="9" fillId="0" borderId="3" xfId="2" applyFont="1" applyBorder="1" applyAlignment="1">
      <alignment vertical="center" shrinkToFit="1"/>
    </xf>
    <xf numFmtId="0" fontId="8" fillId="0" borderId="2" xfId="2" applyFont="1" applyBorder="1" applyAlignment="1">
      <alignment vertical="center" wrapText="1" shrinkToFit="1"/>
    </xf>
    <xf numFmtId="0" fontId="8" fillId="0" borderId="11" xfId="2" applyFont="1" applyBorder="1" applyAlignment="1">
      <alignment vertical="center" wrapText="1" shrinkToFit="1"/>
    </xf>
    <xf numFmtId="0" fontId="6" fillId="0" borderId="0" xfId="2" applyFont="1" applyBorder="1" applyAlignment="1">
      <alignment horizontal="left" vertical="center" shrinkToFit="1"/>
    </xf>
    <xf numFmtId="0" fontId="6" fillId="0" borderId="12" xfId="2" applyFont="1" applyBorder="1" applyAlignment="1">
      <alignment horizontal="left" vertical="center" shrinkToFit="1"/>
    </xf>
    <xf numFmtId="0" fontId="9" fillId="0" borderId="14" xfId="2" applyFont="1" applyBorder="1" applyAlignment="1">
      <alignment vertical="center"/>
    </xf>
    <xf numFmtId="0" fontId="9" fillId="0" borderId="2" xfId="2" applyFont="1" applyBorder="1" applyAlignment="1">
      <alignment vertical="center" wrapText="1" justifyLastLine="1" shrinkToFit="1"/>
    </xf>
    <xf numFmtId="0" fontId="9" fillId="0" borderId="11" xfId="2" applyFont="1" applyBorder="1" applyAlignment="1">
      <alignment vertical="center" justifyLastLine="1" shrinkToFit="1"/>
    </xf>
    <xf numFmtId="0" fontId="9" fillId="0" borderId="0" xfId="2" applyFont="1" applyBorder="1" applyAlignment="1">
      <alignment horizontal="center" vertical="top" shrinkToFit="1"/>
    </xf>
    <xf numFmtId="0" fontId="9" fillId="0" borderId="12" xfId="2" applyFont="1" applyBorder="1" applyAlignment="1">
      <alignment horizontal="center" vertical="top" shrinkToFit="1"/>
    </xf>
    <xf numFmtId="0" fontId="9" fillId="0" borderId="14" xfId="2" applyFont="1" applyBorder="1" applyAlignment="1">
      <alignment vertical="center" justifyLastLine="1" shrinkToFit="1"/>
    </xf>
    <xf numFmtId="0" fontId="9" fillId="0" borderId="15" xfId="2" applyFont="1" applyBorder="1" applyAlignment="1">
      <alignment vertical="center" justifyLastLine="1" shrinkToFit="1"/>
    </xf>
    <xf numFmtId="0" fontId="9" fillId="0" borderId="0"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0" xfId="2" applyFont="1" applyBorder="1" applyAlignment="1">
      <alignment horizontal="distributed" shrinkToFit="1"/>
    </xf>
    <xf numFmtId="0" fontId="9" fillId="0" borderId="12" xfId="2" applyFont="1" applyBorder="1" applyAlignment="1">
      <alignment horizontal="distributed" shrinkToFit="1"/>
    </xf>
    <xf numFmtId="0" fontId="9" fillId="0" borderId="0" xfId="2" applyFont="1" applyBorder="1" applyAlignment="1">
      <alignment vertical="top" wrapText="1" shrinkToFit="1"/>
    </xf>
    <xf numFmtId="0" fontId="9" fillId="0" borderId="0" xfId="2" applyFont="1" applyBorder="1" applyAlignment="1">
      <alignment vertical="top" shrinkToFit="1"/>
    </xf>
    <xf numFmtId="0" fontId="35" fillId="0" borderId="0" xfId="2" applyFont="1" applyBorder="1" applyAlignment="1">
      <alignment vertical="center" shrinkToFit="1"/>
    </xf>
    <xf numFmtId="0" fontId="35" fillId="0" borderId="12" xfId="2" applyFont="1" applyBorder="1" applyAlignment="1">
      <alignment vertical="center" shrinkToFit="1"/>
    </xf>
    <xf numFmtId="0" fontId="2" fillId="0" borderId="0" xfId="2" applyFont="1" applyBorder="1" applyAlignment="1">
      <alignment vertical="top" wrapText="1" shrinkToFit="1"/>
    </xf>
    <xf numFmtId="0" fontId="2" fillId="0" borderId="12" xfId="2" applyFont="1" applyBorder="1" applyAlignment="1">
      <alignment vertical="top" wrapText="1" shrinkToFit="1"/>
    </xf>
    <xf numFmtId="0" fontId="2" fillId="0" borderId="25" xfId="2" applyFont="1" applyBorder="1"/>
    <xf numFmtId="0" fontId="2" fillId="0" borderId="26" xfId="2" applyFont="1" applyBorder="1"/>
    <xf numFmtId="0" fontId="49" fillId="0" borderId="0" xfId="0" applyFont="1" applyAlignment="1">
      <alignment vertical="center"/>
    </xf>
    <xf numFmtId="0" fontId="0" fillId="0" borderId="0" xfId="0" applyAlignment="1">
      <alignment horizontal="left" vertical="center"/>
    </xf>
    <xf numFmtId="0" fontId="2" fillId="2" borderId="27" xfId="2" applyFill="1" applyBorder="1"/>
    <xf numFmtId="0" fontId="2" fillId="2" borderId="28" xfId="2" applyFill="1" applyBorder="1"/>
    <xf numFmtId="0" fontId="2" fillId="2" borderId="29" xfId="2" applyFill="1" applyBorder="1"/>
    <xf numFmtId="0" fontId="2" fillId="2" borderId="30" xfId="2" applyFill="1" applyBorder="1"/>
    <xf numFmtId="0" fontId="8" fillId="2" borderId="0" xfId="2" applyFont="1" applyFill="1" applyBorder="1" applyAlignment="1">
      <alignment horizontal="center" vertical="center" shrinkToFit="1"/>
    </xf>
    <xf numFmtId="0" fontId="2" fillId="2" borderId="0" xfId="2" applyFill="1" applyBorder="1"/>
    <xf numFmtId="0" fontId="4" fillId="2" borderId="0" xfId="2" applyFont="1" applyFill="1" applyBorder="1" applyAlignment="1">
      <alignment horizontal="distributed" vertical="center"/>
    </xf>
    <xf numFmtId="0" fontId="2" fillId="2" borderId="31" xfId="2" applyFill="1" applyBorder="1"/>
    <xf numFmtId="49" fontId="9" fillId="2" borderId="1" xfId="2" applyNumberFormat="1" applyFont="1" applyFill="1" applyBorder="1" applyAlignment="1">
      <alignment horizontal="distributed" vertical="center" shrinkToFit="1"/>
    </xf>
    <xf numFmtId="49" fontId="9" fillId="2" borderId="2" xfId="2" applyNumberFormat="1" applyFont="1" applyFill="1" applyBorder="1" applyAlignment="1">
      <alignment horizontal="distributed" vertical="center" shrinkToFit="1"/>
    </xf>
    <xf numFmtId="49" fontId="9" fillId="2" borderId="11" xfId="2" applyNumberFormat="1" applyFont="1" applyFill="1" applyBorder="1" applyAlignment="1">
      <alignment horizontal="distributed" vertical="center" shrinkToFit="1"/>
    </xf>
    <xf numFmtId="49" fontId="9" fillId="2" borderId="0" xfId="2" applyNumberFormat="1" applyFont="1" applyFill="1" applyBorder="1" applyAlignment="1">
      <alignment horizontal="distributed" vertical="center" shrinkToFit="1"/>
    </xf>
    <xf numFmtId="49" fontId="5" fillId="2" borderId="32" xfId="2" applyNumberFormat="1" applyFont="1" applyFill="1" applyBorder="1" applyAlignment="1">
      <alignment horizontal="distributed" vertical="center" shrinkToFit="1"/>
    </xf>
    <xf numFmtId="49" fontId="5" fillId="2" borderId="0" xfId="2" applyNumberFormat="1" applyFont="1" applyFill="1" applyBorder="1" applyAlignment="1">
      <alignment horizontal="distributed" vertical="center" shrinkToFit="1"/>
    </xf>
    <xf numFmtId="0" fontId="6" fillId="2" borderId="0" xfId="2" applyFont="1" applyFill="1" applyBorder="1" applyAlignment="1">
      <alignment horizontal="center" vertical="center" shrinkToFit="1"/>
    </xf>
    <xf numFmtId="0" fontId="7" fillId="2" borderId="0" xfId="2" applyFont="1" applyFill="1" applyBorder="1" applyAlignment="1"/>
    <xf numFmtId="0" fontId="7" fillId="2" borderId="31" xfId="2" applyFont="1" applyFill="1" applyBorder="1" applyAlignment="1"/>
    <xf numFmtId="0" fontId="11" fillId="2" borderId="0" xfId="2" applyFont="1" applyFill="1" applyBorder="1" applyAlignment="1">
      <alignment horizontal="center" vertical="center" shrinkToFit="1"/>
    </xf>
    <xf numFmtId="0" fontId="2" fillId="2" borderId="31" xfId="2" applyFill="1" applyBorder="1" applyAlignment="1">
      <alignment horizontal="center" vertical="center" shrinkToFit="1"/>
    </xf>
    <xf numFmtId="0" fontId="2" fillId="2" borderId="31" xfId="2" applyFill="1" applyBorder="1" applyAlignment="1"/>
    <xf numFmtId="0" fontId="2" fillId="2" borderId="1" xfId="2" applyFont="1" applyFill="1" applyBorder="1" applyAlignment="1"/>
    <xf numFmtId="0" fontId="2" fillId="2" borderId="11" xfId="2" applyFill="1" applyBorder="1"/>
    <xf numFmtId="0" fontId="2" fillId="2" borderId="4" xfId="2" applyFill="1" applyBorder="1"/>
    <xf numFmtId="0" fontId="2" fillId="2" borderId="12" xfId="2" applyFill="1" applyBorder="1"/>
    <xf numFmtId="0" fontId="18" fillId="2" borderId="0" xfId="2" applyFont="1" applyFill="1" applyBorder="1" applyAlignment="1">
      <alignment horizontal="center" vertical="center" wrapText="1"/>
    </xf>
    <xf numFmtId="0" fontId="19" fillId="2" borderId="12" xfId="1" applyFont="1" applyFill="1" applyBorder="1" applyAlignment="1">
      <alignment wrapText="1"/>
    </xf>
    <xf numFmtId="0" fontId="19" fillId="2" borderId="0" xfId="1" applyFont="1" applyFill="1" applyBorder="1" applyAlignment="1" applyProtection="1">
      <alignment horizontal="left" vertical="center" wrapText="1"/>
    </xf>
    <xf numFmtId="0" fontId="19" fillId="2" borderId="12" xfId="1" applyFont="1" applyFill="1" applyBorder="1" applyAlignment="1" applyProtection="1">
      <alignment horizontal="left" vertical="center" wrapText="1"/>
    </xf>
    <xf numFmtId="0" fontId="19" fillId="2" borderId="0" xfId="1" applyFont="1" applyFill="1" applyBorder="1" applyAlignment="1">
      <alignment wrapText="1"/>
    </xf>
    <xf numFmtId="0" fontId="19" fillId="2" borderId="0" xfId="1" applyFont="1" applyFill="1" applyBorder="1" applyAlignment="1">
      <alignment horizontal="center" wrapText="1"/>
    </xf>
    <xf numFmtId="0" fontId="2" fillId="2" borderId="13" xfId="2" applyFill="1" applyBorder="1"/>
    <xf numFmtId="0" fontId="2" fillId="2" borderId="14" xfId="2" applyFill="1" applyBorder="1"/>
    <xf numFmtId="0" fontId="2" fillId="2" borderId="15" xfId="2" applyFill="1" applyBorder="1"/>
    <xf numFmtId="0" fontId="13" fillId="2" borderId="24" xfId="1" applyFont="1" applyFill="1" applyBorder="1" applyAlignment="1">
      <alignment horizontal="center" vertical="center"/>
    </xf>
    <xf numFmtId="0" fontId="9" fillId="2" borderId="3" xfId="2" applyFont="1" applyFill="1" applyBorder="1" applyAlignment="1">
      <alignment vertical="center"/>
    </xf>
    <xf numFmtId="0" fontId="1" fillId="2" borderId="3" xfId="1" applyFill="1" applyBorder="1" applyAlignment="1">
      <alignment vertical="center"/>
    </xf>
    <xf numFmtId="0" fontId="2" fillId="2" borderId="31" xfId="2" applyFill="1" applyBorder="1" applyAlignment="1">
      <alignment horizontal="center" vertical="center"/>
    </xf>
    <xf numFmtId="0" fontId="10" fillId="2" borderId="1" xfId="2" applyFont="1" applyFill="1" applyBorder="1" applyAlignment="1">
      <alignment vertical="top"/>
    </xf>
    <xf numFmtId="0" fontId="10" fillId="2" borderId="2" xfId="2" applyFont="1" applyFill="1" applyBorder="1" applyAlignment="1">
      <alignment vertical="top"/>
    </xf>
    <xf numFmtId="0" fontId="2" fillId="2" borderId="0" xfId="2" applyFill="1" applyBorder="1" applyAlignment="1"/>
    <xf numFmtId="0" fontId="2" fillId="2" borderId="1" xfId="2" applyFill="1" applyBorder="1" applyAlignment="1">
      <alignment vertical="top"/>
    </xf>
    <xf numFmtId="0" fontId="2" fillId="2" borderId="2" xfId="2" applyFill="1" applyBorder="1" applyAlignment="1"/>
    <xf numFmtId="0" fontId="2" fillId="2" borderId="13" xfId="2" applyFill="1" applyBorder="1" applyAlignment="1"/>
    <xf numFmtId="0" fontId="2" fillId="2" borderId="14" xfId="2" applyFill="1" applyBorder="1" applyAlignment="1"/>
    <xf numFmtId="0" fontId="2" fillId="2" borderId="15" xfId="2" applyFill="1" applyBorder="1" applyAlignment="1"/>
    <xf numFmtId="176" fontId="6" fillId="2" borderId="2" xfId="2" applyNumberFormat="1" applyFont="1" applyFill="1" applyBorder="1" applyAlignment="1">
      <alignment vertical="center" textRotation="255"/>
    </xf>
    <xf numFmtId="0" fontId="6" fillId="2" borderId="2" xfId="2" applyFont="1" applyFill="1" applyBorder="1" applyAlignment="1">
      <alignment vertical="center"/>
    </xf>
    <xf numFmtId="176" fontId="6" fillId="2" borderId="2" xfId="2" applyNumberFormat="1" applyFont="1" applyFill="1" applyBorder="1" applyAlignment="1">
      <alignment horizontal="center" vertical="center"/>
    </xf>
    <xf numFmtId="176" fontId="6" fillId="2" borderId="2" xfId="2" applyNumberFormat="1" applyFont="1" applyFill="1" applyBorder="1" applyAlignment="1">
      <alignment vertical="center"/>
    </xf>
    <xf numFmtId="176" fontId="6" fillId="2" borderId="11" xfId="2" applyNumberFormat="1" applyFont="1" applyFill="1" applyBorder="1" applyAlignment="1">
      <alignment horizontal="center" vertical="center"/>
    </xf>
    <xf numFmtId="0" fontId="10" fillId="2" borderId="31" xfId="2" applyFont="1" applyFill="1" applyBorder="1" applyAlignment="1">
      <alignment horizontal="center" vertical="center"/>
    </xf>
    <xf numFmtId="0" fontId="6" fillId="2" borderId="13" xfId="2" applyFont="1" applyFill="1" applyBorder="1" applyAlignment="1">
      <alignment vertical="center"/>
    </xf>
    <xf numFmtId="176" fontId="6" fillId="2" borderId="14" xfId="2" applyNumberFormat="1" applyFont="1" applyFill="1" applyBorder="1" applyAlignment="1">
      <alignment vertical="center" textRotation="255"/>
    </xf>
    <xf numFmtId="0" fontId="14" fillId="2" borderId="15" xfId="1" applyFont="1" applyFill="1" applyBorder="1" applyAlignment="1">
      <alignment vertical="center" textRotation="255" shrinkToFit="1"/>
    </xf>
    <xf numFmtId="0" fontId="10" fillId="2" borderId="31" xfId="2" applyFont="1" applyFill="1" applyBorder="1" applyAlignment="1">
      <alignment horizontal="left" vertical="center"/>
    </xf>
    <xf numFmtId="0" fontId="2" fillId="2" borderId="33" xfId="2" applyFill="1" applyBorder="1"/>
    <xf numFmtId="0" fontId="10" fillId="2" borderId="4" xfId="2" applyFont="1" applyFill="1" applyBorder="1" applyAlignment="1">
      <alignment horizontal="right" vertical="top"/>
    </xf>
    <xf numFmtId="0" fontId="10" fillId="2" borderId="0" xfId="2" applyFont="1" applyFill="1" applyBorder="1" applyAlignment="1">
      <alignment horizontal="right" vertical="top"/>
    </xf>
    <xf numFmtId="0" fontId="10" fillId="2" borderId="12" xfId="2" applyFont="1" applyFill="1" applyBorder="1" applyAlignment="1">
      <alignment horizontal="right" vertical="top"/>
    </xf>
    <xf numFmtId="0" fontId="21" fillId="2" borderId="14" xfId="2" applyFont="1" applyFill="1" applyBorder="1" applyAlignment="1">
      <alignment vertical="center"/>
    </xf>
    <xf numFmtId="0" fontId="21" fillId="2" borderId="2" xfId="2" applyFont="1" applyFill="1" applyBorder="1" applyAlignment="1">
      <alignment vertical="center"/>
    </xf>
    <xf numFmtId="0" fontId="22" fillId="2" borderId="2" xfId="1" applyFont="1" applyFill="1" applyBorder="1" applyAlignment="1"/>
    <xf numFmtId="0" fontId="22" fillId="2" borderId="11" xfId="1" applyFont="1" applyFill="1" applyBorder="1" applyAlignment="1"/>
    <xf numFmtId="0" fontId="8" fillId="2" borderId="31" xfId="2" applyFont="1" applyFill="1" applyBorder="1" applyAlignment="1">
      <alignment horizontal="right" vertical="top"/>
    </xf>
    <xf numFmtId="0" fontId="8" fillId="2" borderId="4" xfId="2" applyFont="1" applyFill="1" applyBorder="1" applyAlignment="1">
      <alignment horizontal="right" vertical="top"/>
    </xf>
    <xf numFmtId="0" fontId="8" fillId="2" borderId="0" xfId="2" applyFont="1" applyFill="1" applyBorder="1" applyAlignment="1">
      <alignment horizontal="right" vertical="top"/>
    </xf>
    <xf numFmtId="0" fontId="22" fillId="2" borderId="0" xfId="1" applyFont="1" applyFill="1" applyBorder="1" applyAlignment="1"/>
    <xf numFmtId="0" fontId="21" fillId="2" borderId="0" xfId="2" applyFont="1" applyFill="1" applyBorder="1" applyAlignment="1">
      <alignment vertical="center"/>
    </xf>
    <xf numFmtId="0" fontId="22" fillId="2" borderId="12" xfId="1" applyFont="1" applyFill="1" applyBorder="1" applyAlignment="1"/>
    <xf numFmtId="0" fontId="22" fillId="2" borderId="14" xfId="1" applyFont="1" applyFill="1" applyBorder="1" applyAlignment="1"/>
    <xf numFmtId="0" fontId="22" fillId="2" borderId="15" xfId="1" applyFont="1" applyFill="1" applyBorder="1" applyAlignment="1"/>
    <xf numFmtId="0" fontId="1" fillId="2" borderId="12" xfId="1" applyFill="1" applyBorder="1" applyAlignment="1">
      <alignment horizontal="right" vertical="top"/>
    </xf>
    <xf numFmtId="0" fontId="7" fillId="2" borderId="14" xfId="2" applyFont="1" applyFill="1" applyBorder="1" applyAlignment="1">
      <alignment vertical="center"/>
    </xf>
    <xf numFmtId="0" fontId="8" fillId="2" borderId="19" xfId="2" applyFont="1" applyFill="1" applyBorder="1" applyAlignment="1">
      <alignment vertical="top"/>
    </xf>
    <xf numFmtId="0" fontId="21" fillId="2" borderId="19" xfId="2" applyFont="1" applyFill="1" applyBorder="1" applyAlignment="1">
      <alignment vertical="center"/>
    </xf>
    <xf numFmtId="0" fontId="21" fillId="2" borderId="19" xfId="1" applyFont="1" applyFill="1" applyBorder="1" applyAlignment="1"/>
    <xf numFmtId="0" fontId="21" fillId="2" borderId="0" xfId="1" applyFont="1" applyFill="1" applyBorder="1" applyAlignment="1"/>
    <xf numFmtId="0" fontId="21" fillId="2" borderId="21" xfId="1" applyFont="1" applyFill="1" applyBorder="1" applyAlignment="1"/>
    <xf numFmtId="0" fontId="9" fillId="2" borderId="22" xfId="2" applyFont="1" applyFill="1" applyBorder="1" applyAlignment="1">
      <alignment vertical="center" textRotation="255" shrinkToFit="1"/>
    </xf>
    <xf numFmtId="0" fontId="9" fillId="2" borderId="22" xfId="2" applyFont="1" applyFill="1" applyBorder="1" applyAlignment="1">
      <alignment vertical="center"/>
    </xf>
    <xf numFmtId="0" fontId="1" fillId="2" borderId="22" xfId="1" applyFill="1" applyBorder="1" applyAlignment="1"/>
    <xf numFmtId="0" fontId="2" fillId="2" borderId="2" xfId="2" applyFill="1" applyBorder="1"/>
    <xf numFmtId="0" fontId="9" fillId="2" borderId="0" xfId="2" applyFont="1" applyFill="1" applyBorder="1" applyAlignment="1">
      <alignment vertical="center" textRotation="255" shrinkToFit="1"/>
    </xf>
    <xf numFmtId="0" fontId="1" fillId="2" borderId="0" xfId="1" applyFill="1" applyBorder="1" applyAlignment="1"/>
    <xf numFmtId="0" fontId="2" fillId="2" borderId="34" xfId="2" applyFill="1" applyBorder="1"/>
    <xf numFmtId="0" fontId="1" fillId="2" borderId="35" xfId="1" applyFill="1" applyBorder="1" applyAlignment="1"/>
    <xf numFmtId="0" fontId="2" fillId="2" borderId="36" xfId="2" applyFill="1" applyBorder="1"/>
    <xf numFmtId="0" fontId="37" fillId="2" borderId="1" xfId="2" applyFont="1" applyFill="1" applyBorder="1" applyAlignment="1">
      <alignment vertical="center"/>
    </xf>
    <xf numFmtId="0" fontId="1" fillId="0" borderId="0" xfId="1" applyNumberFormat="1"/>
    <xf numFmtId="0" fontId="0" fillId="0" borderId="0" xfId="0" applyNumberFormat="1">
      <alignment vertical="center"/>
    </xf>
    <xf numFmtId="14" fontId="2" fillId="0" borderId="0" xfId="2" applyNumberFormat="1" applyFont="1"/>
    <xf numFmtId="0" fontId="10" fillId="0" borderId="1" xfId="2" applyFont="1" applyBorder="1" applyAlignment="1">
      <alignment vertical="top"/>
    </xf>
    <xf numFmtId="0" fontId="10" fillId="0" borderId="4" xfId="2" applyFont="1" applyBorder="1" applyAlignment="1">
      <alignment vertical="top"/>
    </xf>
    <xf numFmtId="0" fontId="10" fillId="0" borderId="0" xfId="2" applyFont="1" applyBorder="1" applyAlignment="1">
      <alignment vertical="top"/>
    </xf>
    <xf numFmtId="0" fontId="43" fillId="0" borderId="0" xfId="2" applyFont="1" applyBorder="1" applyAlignment="1" applyProtection="1">
      <alignment horizontal="right" vertical="top"/>
    </xf>
    <xf numFmtId="0" fontId="44" fillId="0" borderId="0" xfId="2" applyFont="1" applyBorder="1"/>
    <xf numFmtId="0" fontId="48" fillId="0" borderId="0" xfId="2" applyFont="1" applyAlignment="1"/>
    <xf numFmtId="0" fontId="40" fillId="0" borderId="0" xfId="2" applyFont="1" applyFill="1" applyBorder="1" applyAlignment="1">
      <alignment horizontal="left" vertical="center" wrapText="1"/>
    </xf>
    <xf numFmtId="0" fontId="37" fillId="2" borderId="0" xfId="2" applyFont="1" applyFill="1" applyBorder="1" applyAlignment="1">
      <alignment horizontal="center" vertical="center" wrapText="1"/>
    </xf>
    <xf numFmtId="0" fontId="50" fillId="0" borderId="73" xfId="1" applyFont="1" applyFill="1" applyBorder="1" applyAlignment="1" applyProtection="1">
      <alignment horizontal="left" vertical="center" wrapText="1"/>
      <protection locked="0"/>
    </xf>
    <xf numFmtId="0" fontId="50" fillId="0" borderId="74" xfId="1" applyFont="1" applyFill="1" applyBorder="1" applyAlignment="1" applyProtection="1">
      <alignment horizontal="left" vertical="center" wrapText="1"/>
      <protection locked="0"/>
    </xf>
    <xf numFmtId="0" fontId="50" fillId="0" borderId="75" xfId="1" applyFont="1" applyFill="1" applyBorder="1" applyAlignment="1" applyProtection="1">
      <alignment horizontal="left" vertical="center" wrapText="1"/>
      <protection locked="0"/>
    </xf>
    <xf numFmtId="0" fontId="10" fillId="2" borderId="1" xfId="2" applyFont="1" applyFill="1" applyBorder="1" applyAlignment="1">
      <alignment horizontal="right" vertical="top"/>
    </xf>
    <xf numFmtId="0" fontId="10" fillId="2" borderId="2" xfId="2" applyFont="1" applyFill="1" applyBorder="1" applyAlignment="1">
      <alignment horizontal="right" vertical="top"/>
    </xf>
    <xf numFmtId="0" fontId="10" fillId="2" borderId="11" xfId="2" applyFont="1" applyFill="1" applyBorder="1" applyAlignment="1">
      <alignment horizontal="right" vertical="top"/>
    </xf>
    <xf numFmtId="0" fontId="9" fillId="2" borderId="24" xfId="2" applyFont="1" applyFill="1" applyBorder="1" applyAlignment="1">
      <alignment horizontal="center" vertical="center"/>
    </xf>
    <xf numFmtId="0" fontId="1" fillId="2" borderId="3" xfId="1" applyFill="1" applyBorder="1" applyAlignment="1">
      <alignment horizontal="center" vertical="center"/>
    </xf>
    <xf numFmtId="0" fontId="1" fillId="2" borderId="37" xfId="1" applyFill="1" applyBorder="1" applyAlignment="1">
      <alignment horizontal="center" vertical="center"/>
    </xf>
    <xf numFmtId="0" fontId="24" fillId="2" borderId="1" xfId="2" applyFont="1" applyFill="1" applyBorder="1" applyAlignment="1">
      <alignment horizontal="center" vertical="center"/>
    </xf>
    <xf numFmtId="0" fontId="24" fillId="2" borderId="2" xfId="1" applyFont="1" applyFill="1" applyBorder="1" applyAlignment="1">
      <alignment horizontal="center" vertical="center"/>
    </xf>
    <xf numFmtId="0" fontId="24" fillId="2" borderId="11"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14" xfId="1" applyFont="1" applyFill="1" applyBorder="1" applyAlignment="1">
      <alignment horizontal="center" vertical="center"/>
    </xf>
    <xf numFmtId="0" fontId="24" fillId="2" borderId="15" xfId="1" applyFont="1" applyFill="1" applyBorder="1" applyAlignment="1">
      <alignment horizontal="center" vertical="center"/>
    </xf>
    <xf numFmtId="0" fontId="19" fillId="2" borderId="14" xfId="1" applyFont="1" applyFill="1" applyBorder="1" applyAlignment="1">
      <alignment horizontal="center" wrapText="1"/>
    </xf>
    <xf numFmtId="0" fontId="8" fillId="2" borderId="2" xfId="2" applyFont="1" applyFill="1" applyBorder="1" applyAlignment="1">
      <alignment horizontal="right" vertical="top"/>
    </xf>
    <xf numFmtId="0" fontId="1" fillId="2" borderId="11" xfId="1" applyFill="1" applyBorder="1" applyAlignment="1">
      <alignment horizontal="right" vertical="top"/>
    </xf>
    <xf numFmtId="0" fontId="7" fillId="2" borderId="21" xfId="2" applyFont="1" applyFill="1" applyBorder="1" applyAlignment="1">
      <alignment horizontal="center" vertical="center"/>
    </xf>
    <xf numFmtId="0" fontId="1" fillId="2" borderId="16" xfId="1" applyFill="1" applyBorder="1" applyAlignment="1">
      <alignment horizontal="center" vertical="center"/>
    </xf>
    <xf numFmtId="0" fontId="7" fillId="2" borderId="14" xfId="2" applyFont="1" applyFill="1" applyBorder="1" applyAlignment="1">
      <alignment horizontal="center" vertical="center"/>
    </xf>
    <xf numFmtId="0" fontId="9" fillId="2" borderId="24" xfId="2" applyFont="1" applyFill="1" applyBorder="1" applyAlignment="1">
      <alignment horizontal="center" vertical="center" shrinkToFit="1"/>
    </xf>
    <xf numFmtId="0" fontId="9" fillId="2" borderId="2" xfId="2" applyFont="1" applyFill="1" applyBorder="1" applyAlignment="1">
      <alignment horizontal="center" vertical="center" shrinkToFit="1"/>
    </xf>
    <xf numFmtId="0" fontId="9" fillId="2" borderId="11" xfId="2" applyFont="1" applyFill="1" applyBorder="1" applyAlignment="1">
      <alignment horizontal="center" vertical="center" shrinkToFit="1"/>
    </xf>
    <xf numFmtId="0" fontId="19" fillId="2" borderId="76" xfId="1" applyFont="1" applyFill="1" applyBorder="1" applyAlignment="1">
      <alignment horizontal="center" vertical="center" wrapText="1"/>
    </xf>
    <xf numFmtId="0" fontId="1" fillId="2" borderId="15" xfId="1" applyFill="1" applyBorder="1" applyAlignment="1">
      <alignment horizontal="center" vertical="center"/>
    </xf>
    <xf numFmtId="0" fontId="23" fillId="2" borderId="0" xfId="2" applyFont="1" applyFill="1" applyBorder="1" applyAlignment="1">
      <alignment horizontal="center" vertical="center" wrapText="1"/>
    </xf>
    <xf numFmtId="178" fontId="51" fillId="0" borderId="73" xfId="1" applyNumberFormat="1" applyFont="1" applyFill="1" applyBorder="1" applyAlignment="1" applyProtection="1">
      <alignment horizontal="right" vertical="center" wrapText="1"/>
      <protection locked="0"/>
    </xf>
    <xf numFmtId="178" fontId="51" fillId="0" borderId="74" xfId="1" applyNumberFormat="1" applyFont="1" applyFill="1" applyBorder="1" applyAlignment="1" applyProtection="1">
      <alignment horizontal="right" vertical="center" wrapText="1"/>
      <protection locked="0"/>
    </xf>
    <xf numFmtId="178" fontId="51" fillId="0" borderId="75" xfId="1" applyNumberFormat="1" applyFont="1" applyFill="1" applyBorder="1" applyAlignment="1" applyProtection="1">
      <alignment horizontal="right" vertical="center" wrapText="1"/>
      <protection locked="0"/>
    </xf>
    <xf numFmtId="177" fontId="50" fillId="0" borderId="73" xfId="1" applyNumberFormat="1" applyFont="1" applyFill="1" applyBorder="1" applyAlignment="1" applyProtection="1">
      <alignment horizontal="center" vertical="center" wrapText="1"/>
      <protection locked="0"/>
    </xf>
    <xf numFmtId="177" fontId="50" fillId="0" borderId="75" xfId="1" applyNumberFormat="1" applyFont="1" applyFill="1" applyBorder="1" applyAlignment="1" applyProtection="1">
      <alignment horizontal="center" vertical="center" wrapText="1"/>
      <protection locked="0"/>
    </xf>
    <xf numFmtId="0" fontId="19" fillId="2" borderId="0" xfId="1" applyFont="1" applyFill="1" applyBorder="1" applyAlignment="1">
      <alignment horizontal="center" wrapText="1"/>
    </xf>
    <xf numFmtId="0" fontId="52" fillId="0" borderId="73" xfId="1" applyFont="1" applyFill="1" applyBorder="1" applyAlignment="1" applyProtection="1">
      <alignment horizontal="center" vertical="center" wrapText="1"/>
      <protection locked="0"/>
    </xf>
    <xf numFmtId="0" fontId="52" fillId="0" borderId="74" xfId="1" applyFont="1" applyFill="1" applyBorder="1" applyAlignment="1" applyProtection="1">
      <alignment horizontal="center" vertical="center" wrapText="1"/>
      <protection locked="0"/>
    </xf>
    <xf numFmtId="0" fontId="52" fillId="0" borderId="75" xfId="1" applyFont="1" applyFill="1" applyBorder="1" applyAlignment="1" applyProtection="1">
      <alignment horizontal="center" vertical="center" wrapText="1"/>
      <protection locked="0"/>
    </xf>
    <xf numFmtId="0" fontId="9" fillId="2" borderId="3"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37" xfId="2" applyFont="1" applyFill="1" applyBorder="1" applyAlignment="1">
      <alignment horizontal="center" vertical="center"/>
    </xf>
    <xf numFmtId="0" fontId="20" fillId="2" borderId="2" xfId="2" applyFont="1" applyFill="1" applyBorder="1" applyAlignment="1">
      <alignment horizontal="right" vertical="top"/>
    </xf>
    <xf numFmtId="0" fontId="8" fillId="2" borderId="2" xfId="2" applyFont="1" applyFill="1" applyBorder="1" applyAlignment="1">
      <alignment vertical="center" wrapText="1"/>
    </xf>
    <xf numFmtId="0" fontId="14" fillId="2" borderId="2" xfId="1" applyFont="1" applyFill="1" applyBorder="1" applyAlignment="1">
      <alignment vertical="center"/>
    </xf>
    <xf numFmtId="0" fontId="14" fillId="2" borderId="0" xfId="1" applyFont="1" applyFill="1" applyBorder="1" applyAlignment="1">
      <alignment vertical="center"/>
    </xf>
    <xf numFmtId="0" fontId="7" fillId="2" borderId="1" xfId="2" applyFont="1" applyFill="1" applyBorder="1" applyAlignment="1">
      <alignment horizontal="distributed" vertical="center" wrapText="1" shrinkToFit="1"/>
    </xf>
    <xf numFmtId="0" fontId="7" fillId="2" borderId="2" xfId="2" applyFont="1" applyFill="1" applyBorder="1" applyAlignment="1">
      <alignment horizontal="distributed" vertical="center" shrinkToFit="1"/>
    </xf>
    <xf numFmtId="0" fontId="12" fillId="2" borderId="2" xfId="1" applyFont="1" applyFill="1" applyBorder="1" applyAlignment="1">
      <alignment vertical="center"/>
    </xf>
    <xf numFmtId="0" fontId="7" fillId="2" borderId="4" xfId="2" applyFont="1" applyFill="1" applyBorder="1" applyAlignment="1">
      <alignment horizontal="distributed" vertical="center" wrapText="1" shrinkToFit="1"/>
    </xf>
    <xf numFmtId="0" fontId="7" fillId="2" borderId="0" xfId="2" applyFont="1" applyFill="1" applyBorder="1" applyAlignment="1">
      <alignment horizontal="distributed" vertical="center" shrinkToFit="1"/>
    </xf>
    <xf numFmtId="0" fontId="12" fillId="2" borderId="0" xfId="1" applyFont="1" applyFill="1" applyBorder="1" applyAlignment="1">
      <alignment vertical="center"/>
    </xf>
    <xf numFmtId="0" fontId="7" fillId="2" borderId="13" xfId="2" applyFont="1" applyFill="1" applyBorder="1" applyAlignment="1">
      <alignment horizontal="distributed" vertical="center" shrinkToFit="1"/>
    </xf>
    <xf numFmtId="0" fontId="7" fillId="2" borderId="14" xfId="2" applyFont="1" applyFill="1" applyBorder="1" applyAlignment="1">
      <alignment horizontal="distributed" vertical="center" shrinkToFit="1"/>
    </xf>
    <xf numFmtId="0" fontId="12" fillId="2" borderId="14" xfId="1" applyFont="1" applyFill="1" applyBorder="1" applyAlignment="1">
      <alignment vertical="center"/>
    </xf>
    <xf numFmtId="0" fontId="37" fillId="2" borderId="2" xfId="2" applyFont="1" applyFill="1" applyBorder="1" applyAlignment="1">
      <alignment horizontal="center" vertical="center" wrapText="1"/>
    </xf>
    <xf numFmtId="0" fontId="19" fillId="2" borderId="13" xfId="1" applyFont="1" applyFill="1" applyBorder="1" applyAlignment="1">
      <alignment horizontal="center" wrapText="1"/>
    </xf>
    <xf numFmtId="0" fontId="19" fillId="2" borderId="15" xfId="1" applyFont="1" applyFill="1" applyBorder="1" applyAlignment="1">
      <alignment horizontal="center" wrapText="1"/>
    </xf>
    <xf numFmtId="0" fontId="9" fillId="2" borderId="3" xfId="2" applyFont="1" applyFill="1" applyBorder="1" applyAlignment="1">
      <alignment horizontal="center" vertical="center" shrinkToFit="1"/>
    </xf>
    <xf numFmtId="0" fontId="9" fillId="2" borderId="37" xfId="2" applyFont="1" applyFill="1" applyBorder="1" applyAlignment="1">
      <alignment horizontal="center" vertical="center" shrinkToFit="1"/>
    </xf>
    <xf numFmtId="0" fontId="7" fillId="2" borderId="13" xfId="2" applyFont="1" applyFill="1" applyBorder="1" applyAlignment="1">
      <alignment horizontal="center" vertical="center"/>
    </xf>
    <xf numFmtId="49" fontId="7" fillId="2" borderId="1" xfId="2" applyNumberFormat="1" applyFont="1" applyFill="1" applyBorder="1" applyAlignment="1">
      <alignment horizontal="center" vertical="center"/>
    </xf>
    <xf numFmtId="49" fontId="1" fillId="2" borderId="11" xfId="1" applyNumberFormat="1" applyFill="1" applyBorder="1" applyAlignment="1">
      <alignment horizontal="center" vertical="center"/>
    </xf>
    <xf numFmtId="49" fontId="7" fillId="2" borderId="4" xfId="2" applyNumberFormat="1" applyFont="1" applyFill="1" applyBorder="1" applyAlignment="1">
      <alignment horizontal="center" vertical="center"/>
    </xf>
    <xf numFmtId="49" fontId="1" fillId="2" borderId="12" xfId="1" applyNumberFormat="1" applyFill="1" applyBorder="1" applyAlignment="1">
      <alignment horizontal="center" vertical="center"/>
    </xf>
    <xf numFmtId="49" fontId="1" fillId="2" borderId="13" xfId="1" applyNumberFormat="1" applyFill="1" applyBorder="1" applyAlignment="1">
      <alignment horizontal="center" vertical="center"/>
    </xf>
    <xf numFmtId="49" fontId="1" fillId="2" borderId="15" xfId="1" applyNumberFormat="1" applyFill="1" applyBorder="1" applyAlignment="1">
      <alignment horizontal="center" vertical="center"/>
    </xf>
    <xf numFmtId="0" fontId="50" fillId="0" borderId="73" xfId="1" applyFont="1" applyFill="1" applyBorder="1" applyAlignment="1" applyProtection="1">
      <alignment horizontal="center" vertical="center" shrinkToFit="1"/>
      <protection locked="0"/>
    </xf>
    <xf numFmtId="0" fontId="0" fillId="0" borderId="74" xfId="0" applyBorder="1" applyAlignment="1" applyProtection="1">
      <alignment vertical="center" shrinkToFit="1"/>
      <protection locked="0"/>
    </xf>
    <xf numFmtId="0" fontId="0" fillId="0" borderId="75" xfId="0" applyBorder="1" applyAlignment="1" applyProtection="1">
      <alignment vertical="center" shrinkToFit="1"/>
      <protection locked="0"/>
    </xf>
    <xf numFmtId="0" fontId="21" fillId="2" borderId="14" xfId="2" applyFont="1" applyFill="1" applyBorder="1" applyAlignment="1">
      <alignment horizontal="center" vertical="center"/>
    </xf>
    <xf numFmtId="0" fontId="8" fillId="2" borderId="24"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37" xfId="2" applyFont="1" applyFill="1" applyBorder="1" applyAlignment="1">
      <alignment horizontal="center" vertical="center" shrinkToFit="1"/>
    </xf>
    <xf numFmtId="0" fontId="9" fillId="2" borderId="1" xfId="2" applyFont="1" applyFill="1" applyBorder="1" applyAlignment="1">
      <alignment horizontal="center" vertical="center" shrinkToFit="1"/>
    </xf>
    <xf numFmtId="0" fontId="16" fillId="2" borderId="1" xfId="2" applyFont="1" applyFill="1" applyBorder="1" applyAlignment="1">
      <alignment horizontal="center" vertical="center" shrinkToFit="1"/>
    </xf>
    <xf numFmtId="0" fontId="16" fillId="2" borderId="2" xfId="2" applyFont="1" applyFill="1" applyBorder="1" applyAlignment="1">
      <alignment horizontal="center" vertical="center" shrinkToFit="1"/>
    </xf>
    <xf numFmtId="0" fontId="16" fillId="2" borderId="11" xfId="2" applyFont="1" applyFill="1" applyBorder="1" applyAlignment="1">
      <alignment horizontal="center" vertical="center" shrinkToFit="1"/>
    </xf>
    <xf numFmtId="0" fontId="6" fillId="2" borderId="24" xfId="2" applyFont="1" applyFill="1" applyBorder="1" applyAlignment="1">
      <alignment horizontal="center" vertical="top"/>
    </xf>
    <xf numFmtId="0" fontId="6" fillId="2" borderId="3" xfId="2" applyFont="1" applyFill="1" applyBorder="1" applyAlignment="1">
      <alignment horizontal="center" vertical="top"/>
    </xf>
    <xf numFmtId="0" fontId="6" fillId="2" borderId="3" xfId="2" applyFont="1" applyFill="1" applyBorder="1" applyAlignment="1"/>
    <xf numFmtId="0" fontId="6" fillId="2" borderId="37" xfId="2" applyFont="1" applyFill="1" applyBorder="1" applyAlignment="1"/>
    <xf numFmtId="0" fontId="17" fillId="2" borderId="0" xfId="2" applyFont="1" applyFill="1" applyBorder="1" applyAlignment="1">
      <alignment horizontal="center" vertical="center" shrinkToFit="1"/>
    </xf>
    <xf numFmtId="0" fontId="15" fillId="2" borderId="0" xfId="1" applyFont="1" applyFill="1" applyBorder="1" applyAlignment="1">
      <alignment horizontal="center" shrinkToFit="1"/>
    </xf>
    <xf numFmtId="0" fontId="7" fillId="2" borderId="24" xfId="2" applyFont="1" applyFill="1" applyBorder="1" applyAlignment="1">
      <alignment horizontal="center" vertical="center"/>
    </xf>
    <xf numFmtId="0" fontId="12" fillId="2" borderId="3"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24" xfId="2" applyFont="1" applyFill="1" applyBorder="1" applyAlignment="1">
      <alignment horizontal="distributed" vertical="center" shrinkToFit="1"/>
    </xf>
    <xf numFmtId="0" fontId="12" fillId="2" borderId="3" xfId="1" applyFont="1" applyFill="1" applyBorder="1" applyAlignment="1">
      <alignment horizontal="distributed" vertical="center" shrinkToFit="1"/>
    </xf>
    <xf numFmtId="0" fontId="12" fillId="2" borderId="37" xfId="1" applyFont="1" applyFill="1" applyBorder="1" applyAlignment="1">
      <alignment horizontal="distributed" vertical="center" shrinkToFit="1"/>
    </xf>
    <xf numFmtId="0" fontId="6" fillId="2" borderId="24" xfId="2" applyFont="1" applyFill="1" applyBorder="1" applyAlignment="1">
      <alignment horizontal="center" vertical="center" shrinkToFit="1"/>
    </xf>
    <xf numFmtId="0" fontId="6" fillId="2" borderId="3" xfId="2" applyFont="1" applyFill="1" applyBorder="1" applyAlignment="1">
      <alignment horizontal="center" vertical="center" shrinkToFit="1"/>
    </xf>
    <xf numFmtId="0" fontId="6" fillId="2" borderId="37" xfId="2" applyFont="1" applyFill="1" applyBorder="1" applyAlignment="1">
      <alignment horizontal="center" vertical="center" shrinkToFit="1"/>
    </xf>
    <xf numFmtId="0" fontId="53" fillId="2" borderId="0" xfId="2" applyFont="1" applyFill="1" applyBorder="1" applyAlignment="1">
      <alignment horizontal="left" vertical="center" wrapText="1"/>
    </xf>
    <xf numFmtId="0" fontId="7" fillId="2" borderId="1" xfId="2" applyFont="1" applyFill="1" applyBorder="1" applyAlignment="1">
      <alignment horizontal="distributed" vertical="center" shrinkToFit="1"/>
    </xf>
    <xf numFmtId="0" fontId="7" fillId="2" borderId="4" xfId="2" applyFont="1" applyFill="1" applyBorder="1" applyAlignment="1">
      <alignment horizontal="distributed" vertical="center" shrinkToFit="1"/>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12" fillId="2" borderId="2" xfId="1" applyFont="1" applyFill="1" applyBorder="1" applyAlignment="1">
      <alignment horizontal="center" vertical="center"/>
    </xf>
    <xf numFmtId="0" fontId="12" fillId="2" borderId="11" xfId="1" applyFont="1" applyFill="1" applyBorder="1" applyAlignment="1">
      <alignment horizontal="center" vertical="center"/>
    </xf>
    <xf numFmtId="0" fontId="7" fillId="2" borderId="38"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12" fillId="2" borderId="21" xfId="1" applyFont="1" applyFill="1" applyBorder="1" applyAlignment="1">
      <alignment horizontal="center" vertical="center"/>
    </xf>
    <xf numFmtId="0" fontId="12" fillId="2" borderId="16" xfId="1" applyFont="1" applyFill="1" applyBorder="1" applyAlignment="1">
      <alignment horizontal="center" vertical="center"/>
    </xf>
    <xf numFmtId="0" fontId="7" fillId="2" borderId="38" xfId="2" applyFont="1" applyFill="1" applyBorder="1" applyAlignment="1">
      <alignment horizontal="center" vertical="center"/>
    </xf>
    <xf numFmtId="0" fontId="19" fillId="2" borderId="13" xfId="1" applyFont="1" applyFill="1" applyBorder="1" applyAlignment="1">
      <alignment horizontal="center" vertical="center" shrinkToFit="1"/>
    </xf>
    <xf numFmtId="0" fontId="19" fillId="2" borderId="14"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1" fillId="2" borderId="15" xfId="1" applyFont="1" applyFill="1" applyBorder="1" applyAlignment="1">
      <alignment horizontal="center" vertical="center"/>
    </xf>
    <xf numFmtId="0" fontId="7" fillId="2" borderId="17" xfId="2" applyFont="1" applyFill="1" applyBorder="1" applyAlignment="1">
      <alignment horizontal="distributed" vertical="center" shrinkToFit="1"/>
    </xf>
    <xf numFmtId="0" fontId="7" fillId="2" borderId="19" xfId="2" applyFont="1" applyFill="1" applyBorder="1" applyAlignment="1">
      <alignment horizontal="distributed" vertical="center" shrinkToFit="1"/>
    </xf>
    <xf numFmtId="0" fontId="12" fillId="2" borderId="19" xfId="1" applyFont="1" applyFill="1" applyBorder="1" applyAlignment="1">
      <alignment vertical="center"/>
    </xf>
    <xf numFmtId="0" fontId="7" fillId="2" borderId="57" xfId="2" applyFont="1" applyFill="1" applyBorder="1" applyAlignment="1">
      <alignment horizontal="distributed" vertical="center" shrinkToFit="1"/>
    </xf>
    <xf numFmtId="0" fontId="7" fillId="2" borderId="20" xfId="2" applyFont="1" applyFill="1" applyBorder="1" applyAlignment="1">
      <alignment horizontal="distributed" vertical="center" shrinkToFit="1"/>
    </xf>
    <xf numFmtId="0" fontId="7" fillId="2" borderId="21" xfId="2" applyFont="1" applyFill="1" applyBorder="1" applyAlignment="1">
      <alignment horizontal="distributed" vertical="center" shrinkToFit="1"/>
    </xf>
    <xf numFmtId="0" fontId="12" fillId="2" borderId="21" xfId="1" applyFont="1" applyFill="1" applyBorder="1" applyAlignment="1">
      <alignment vertical="center"/>
    </xf>
    <xf numFmtId="0" fontId="8" fillId="2" borderId="1" xfId="2" applyFont="1" applyFill="1" applyBorder="1" applyAlignment="1">
      <alignment horizontal="right" vertical="top"/>
    </xf>
    <xf numFmtId="0" fontId="37" fillId="2" borderId="1" xfId="2" applyFont="1" applyFill="1" applyBorder="1" applyAlignment="1">
      <alignment horizontal="center" vertical="center"/>
    </xf>
    <xf numFmtId="0" fontId="37" fillId="2" borderId="2" xfId="2" applyFont="1" applyFill="1" applyBorder="1" applyAlignment="1">
      <alignment horizontal="center" vertical="center"/>
    </xf>
    <xf numFmtId="0" fontId="37" fillId="2" borderId="4" xfId="2" applyFont="1" applyFill="1" applyBorder="1" applyAlignment="1">
      <alignment horizontal="center" vertical="center"/>
    </xf>
    <xf numFmtId="0" fontId="37" fillId="2" borderId="0" xfId="2" applyFont="1" applyFill="1" applyBorder="1" applyAlignment="1">
      <alignment horizontal="center" vertical="center"/>
    </xf>
    <xf numFmtId="0" fontId="37" fillId="2" borderId="13" xfId="2" applyFont="1" applyFill="1" applyBorder="1" applyAlignment="1">
      <alignment horizontal="center" vertical="center"/>
    </xf>
    <xf numFmtId="0" fontId="37" fillId="2" borderId="14" xfId="2" applyFont="1" applyFill="1" applyBorder="1" applyAlignment="1">
      <alignment horizontal="center" vertical="center"/>
    </xf>
    <xf numFmtId="0" fontId="54" fillId="0" borderId="0" xfId="0" applyFont="1" applyAlignment="1">
      <alignment horizontal="left" vertical="center"/>
    </xf>
    <xf numFmtId="0" fontId="39" fillId="0" borderId="0" xfId="2" applyFont="1" applyFill="1" applyBorder="1" applyAlignment="1">
      <alignment horizontal="left" vertical="center" wrapText="1"/>
    </xf>
    <xf numFmtId="0" fontId="53" fillId="2" borderId="35" xfId="2" applyFont="1" applyFill="1" applyBorder="1" applyAlignment="1">
      <alignment horizontal="left" vertical="center" wrapText="1"/>
    </xf>
    <xf numFmtId="49" fontId="7" fillId="2" borderId="58" xfId="2" applyNumberFormat="1" applyFont="1" applyFill="1" applyBorder="1" applyAlignment="1">
      <alignment horizontal="center" vertical="center"/>
    </xf>
    <xf numFmtId="49" fontId="1" fillId="2" borderId="18" xfId="1" applyNumberFormat="1" applyFill="1" applyBorder="1" applyAlignment="1">
      <alignment horizontal="center" vertical="center"/>
    </xf>
    <xf numFmtId="49" fontId="1" fillId="2" borderId="38" xfId="1" applyNumberFormat="1" applyFill="1" applyBorder="1" applyAlignment="1">
      <alignment horizontal="center" vertical="center"/>
    </xf>
    <xf numFmtId="49" fontId="1" fillId="2" borderId="16" xfId="1" applyNumberFormat="1" applyFill="1" applyBorder="1" applyAlignment="1">
      <alignment horizontal="center" vertical="center"/>
    </xf>
    <xf numFmtId="0" fontId="8" fillId="2" borderId="58" xfId="2" applyFont="1" applyFill="1" applyBorder="1" applyAlignment="1">
      <alignment horizontal="right" vertical="top"/>
    </xf>
    <xf numFmtId="0" fontId="8" fillId="2" borderId="19" xfId="2" applyFont="1" applyFill="1" applyBorder="1" applyAlignment="1">
      <alignment horizontal="right" vertical="top"/>
    </xf>
    <xf numFmtId="0" fontId="9" fillId="2" borderId="39" xfId="2" applyFont="1" applyFill="1" applyBorder="1" applyAlignment="1">
      <alignment horizontal="distributed" vertical="center" shrinkToFit="1"/>
    </xf>
    <xf numFmtId="0" fontId="9" fillId="2" borderId="22" xfId="2" applyFont="1" applyFill="1" applyBorder="1" applyAlignment="1">
      <alignment horizontal="distributed" vertical="center" shrinkToFit="1"/>
    </xf>
    <xf numFmtId="0" fontId="1" fillId="2" borderId="22" xfId="1" applyFill="1" applyBorder="1" applyAlignment="1">
      <alignment vertical="center"/>
    </xf>
    <xf numFmtId="0" fontId="1" fillId="2" borderId="23" xfId="1" applyFill="1" applyBorder="1" applyAlignment="1">
      <alignment vertical="center"/>
    </xf>
    <xf numFmtId="0" fontId="9" fillId="2" borderId="39" xfId="2" applyFont="1" applyFill="1" applyBorder="1" applyAlignment="1">
      <alignment horizontal="center" vertical="center" shrinkToFit="1"/>
    </xf>
    <xf numFmtId="0" fontId="9" fillId="2" borderId="22" xfId="2" applyFont="1" applyFill="1" applyBorder="1" applyAlignment="1">
      <alignment horizontal="center" vertical="center" shrinkToFit="1"/>
    </xf>
    <xf numFmtId="0" fontId="1" fillId="2" borderId="40" xfId="1" applyFill="1" applyBorder="1" applyAlignment="1">
      <alignment horizontal="center"/>
    </xf>
    <xf numFmtId="0" fontId="1" fillId="2" borderId="41" xfId="1" applyFill="1" applyBorder="1" applyAlignment="1">
      <alignment horizontal="center"/>
    </xf>
    <xf numFmtId="0" fontId="1" fillId="2" borderId="42" xfId="1" applyFill="1" applyBorder="1" applyAlignment="1">
      <alignment horizontal="center"/>
    </xf>
    <xf numFmtId="0" fontId="1" fillId="2" borderId="43" xfId="1" applyFill="1" applyBorder="1" applyAlignment="1">
      <alignment horizontal="center"/>
    </xf>
    <xf numFmtId="0" fontId="1" fillId="2" borderId="44" xfId="1" applyFill="1" applyBorder="1" applyAlignment="1">
      <alignment horizontal="center"/>
    </xf>
    <xf numFmtId="0" fontId="1" fillId="2" borderId="45" xfId="1" applyFill="1" applyBorder="1" applyAlignment="1">
      <alignment horizontal="center"/>
    </xf>
    <xf numFmtId="0" fontId="1" fillId="2" borderId="46" xfId="1" applyFill="1" applyBorder="1" applyAlignment="1">
      <alignment horizontal="center"/>
    </xf>
    <xf numFmtId="0" fontId="1" fillId="2" borderId="47" xfId="1" applyFill="1" applyBorder="1" applyAlignment="1">
      <alignment horizontal="center"/>
    </xf>
    <xf numFmtId="0" fontId="1" fillId="2" borderId="48" xfId="1" applyFill="1" applyBorder="1" applyAlignment="1">
      <alignment horizontal="center"/>
    </xf>
    <xf numFmtId="0" fontId="1" fillId="2" borderId="49" xfId="1" applyFill="1" applyBorder="1" applyAlignment="1">
      <alignment horizontal="center" vertical="center" textRotation="255"/>
    </xf>
    <xf numFmtId="0" fontId="1" fillId="2" borderId="50" xfId="1" applyFill="1" applyBorder="1" applyAlignment="1">
      <alignment horizontal="center" vertical="center" textRotation="255"/>
    </xf>
    <xf numFmtId="0" fontId="1" fillId="2" borderId="32" xfId="1" applyFill="1" applyBorder="1" applyAlignment="1">
      <alignment horizontal="center" vertical="center" textRotation="255"/>
    </xf>
    <xf numFmtId="0" fontId="21" fillId="2" borderId="19" xfId="2" applyFont="1" applyFill="1" applyBorder="1" applyAlignment="1">
      <alignment horizontal="center" vertical="center"/>
    </xf>
    <xf numFmtId="0" fontId="21" fillId="2" borderId="19" xfId="1" applyFont="1" applyFill="1" applyBorder="1" applyAlignment="1"/>
    <xf numFmtId="0" fontId="21" fillId="2" borderId="0" xfId="2" applyFont="1" applyFill="1" applyBorder="1" applyAlignment="1">
      <alignment horizontal="center" vertical="center"/>
    </xf>
    <xf numFmtId="0" fontId="21" fillId="2" borderId="0" xfId="1" applyFont="1" applyFill="1" applyBorder="1" applyAlignment="1"/>
    <xf numFmtId="0" fontId="21" fillId="2" borderId="21" xfId="1" applyFont="1" applyFill="1" applyBorder="1" applyAlignment="1"/>
    <xf numFmtId="0" fontId="21" fillId="2" borderId="51" xfId="1" applyFont="1" applyFill="1" applyBorder="1" applyAlignment="1">
      <alignment horizontal="center" vertical="center"/>
    </xf>
    <xf numFmtId="0" fontId="21" fillId="2" borderId="52" xfId="1" applyFont="1" applyFill="1" applyBorder="1" applyAlignment="1">
      <alignment horizontal="center" vertical="center"/>
    </xf>
    <xf numFmtId="0" fontId="21" fillId="2" borderId="21" xfId="1" applyFont="1" applyFill="1" applyBorder="1" applyAlignment="1">
      <alignment horizontal="center" vertical="center"/>
    </xf>
    <xf numFmtId="0" fontId="21" fillId="2" borderId="53" xfId="1" applyFont="1" applyFill="1" applyBorder="1" applyAlignment="1">
      <alignment horizontal="center" vertical="center"/>
    </xf>
    <xf numFmtId="179" fontId="41" fillId="2" borderId="54" xfId="2" applyNumberFormat="1" applyFont="1" applyFill="1" applyBorder="1" applyAlignment="1">
      <alignment horizontal="right" vertical="center"/>
    </xf>
    <xf numFmtId="179" fontId="41" fillId="2" borderId="55" xfId="2" applyNumberFormat="1" applyFont="1" applyFill="1" applyBorder="1" applyAlignment="1">
      <alignment horizontal="right" vertical="center"/>
    </xf>
    <xf numFmtId="179" fontId="41" fillId="2" borderId="56" xfId="2" applyNumberFormat="1" applyFont="1" applyFill="1" applyBorder="1" applyAlignment="1">
      <alignment horizontal="right" vertical="center"/>
    </xf>
    <xf numFmtId="0" fontId="42" fillId="0" borderId="1" xfId="2" applyFont="1" applyBorder="1" applyAlignment="1" applyProtection="1">
      <alignment horizontal="left" vertical="center"/>
    </xf>
    <xf numFmtId="0" fontId="42" fillId="0" borderId="2" xfId="2" applyFont="1" applyBorder="1" applyAlignment="1" applyProtection="1">
      <alignment horizontal="left" vertical="center"/>
    </xf>
    <xf numFmtId="0" fontId="42" fillId="0" borderId="11" xfId="2" applyFont="1" applyBorder="1" applyAlignment="1" applyProtection="1">
      <alignment horizontal="left" vertical="center"/>
    </xf>
    <xf numFmtId="0" fontId="42" fillId="0" borderId="4" xfId="2" applyFont="1" applyBorder="1" applyAlignment="1" applyProtection="1">
      <alignment horizontal="left" vertical="center"/>
    </xf>
    <xf numFmtId="0" fontId="42" fillId="0" borderId="0" xfId="2" applyFont="1" applyBorder="1" applyAlignment="1" applyProtection="1">
      <alignment horizontal="left" vertical="center"/>
    </xf>
    <xf numFmtId="0" fontId="42" fillId="0" borderId="12" xfId="2" applyFont="1" applyBorder="1" applyAlignment="1" applyProtection="1">
      <alignment horizontal="left" vertical="center"/>
    </xf>
    <xf numFmtId="0" fontId="42" fillId="0" borderId="13" xfId="2" applyFont="1" applyBorder="1" applyAlignment="1" applyProtection="1">
      <alignment horizontal="left" vertical="center"/>
    </xf>
    <xf numFmtId="0" fontId="42" fillId="0" borderId="14" xfId="2" applyFont="1" applyBorder="1" applyAlignment="1" applyProtection="1">
      <alignment horizontal="left" vertical="center"/>
    </xf>
    <xf numFmtId="0" fontId="42" fillId="0" borderId="15" xfId="2" applyFont="1" applyBorder="1" applyAlignment="1" applyProtection="1">
      <alignment horizontal="left" vertical="center"/>
    </xf>
    <xf numFmtId="0" fontId="42" fillId="0" borderId="1" xfId="2" applyFont="1" applyBorder="1" applyAlignment="1" applyProtection="1">
      <alignment horizontal="center" vertical="center"/>
      <protection locked="0"/>
    </xf>
    <xf numFmtId="0" fontId="42" fillId="0" borderId="2" xfId="2" applyFont="1" applyBorder="1" applyAlignment="1" applyProtection="1">
      <alignment horizontal="center" vertical="center"/>
      <protection locked="0"/>
    </xf>
    <xf numFmtId="0" fontId="42" fillId="0" borderId="11" xfId="2" applyFont="1" applyBorder="1" applyAlignment="1" applyProtection="1">
      <alignment horizontal="center" vertical="center"/>
      <protection locked="0"/>
    </xf>
    <xf numFmtId="0" fontId="42" fillId="0" borderId="4" xfId="2" applyFont="1" applyBorder="1" applyAlignment="1" applyProtection="1">
      <alignment horizontal="center" vertical="center"/>
      <protection locked="0"/>
    </xf>
    <xf numFmtId="0" fontId="42" fillId="0" borderId="0" xfId="2" applyFont="1" applyBorder="1" applyAlignment="1" applyProtection="1">
      <alignment horizontal="center" vertical="center"/>
      <protection locked="0"/>
    </xf>
    <xf numFmtId="0" fontId="42" fillId="0" borderId="12" xfId="2" applyFont="1" applyBorder="1" applyAlignment="1" applyProtection="1">
      <alignment horizontal="center" vertical="center"/>
      <protection locked="0"/>
    </xf>
    <xf numFmtId="0" fontId="42" fillId="0" borderId="13" xfId="2" applyFont="1" applyBorder="1" applyAlignment="1" applyProtection="1">
      <alignment horizontal="center" vertical="center"/>
      <protection locked="0"/>
    </xf>
    <xf numFmtId="0" fontId="42" fillId="0" borderId="14" xfId="2" applyFont="1" applyBorder="1" applyAlignment="1" applyProtection="1">
      <alignment horizontal="center" vertical="center"/>
      <protection locked="0"/>
    </xf>
    <xf numFmtId="0" fontId="42" fillId="0" borderId="15" xfId="2" applyFont="1" applyBorder="1" applyAlignment="1" applyProtection="1">
      <alignment horizontal="center" vertical="center"/>
      <protection locked="0"/>
    </xf>
    <xf numFmtId="0" fontId="45" fillId="0" borderId="1" xfId="2" applyFont="1" applyBorder="1" applyAlignment="1" applyProtection="1">
      <alignment horizontal="center" vertical="center" shrinkToFit="1"/>
      <protection locked="0"/>
    </xf>
    <xf numFmtId="0" fontId="45" fillId="0" borderId="2" xfId="2" applyFont="1" applyBorder="1" applyAlignment="1" applyProtection="1">
      <alignment horizontal="center" vertical="center" shrinkToFit="1"/>
      <protection locked="0"/>
    </xf>
    <xf numFmtId="0" fontId="45" fillId="0" borderId="11" xfId="2" applyFont="1" applyBorder="1" applyAlignment="1" applyProtection="1">
      <alignment horizontal="center" vertical="center" shrinkToFit="1"/>
      <protection locked="0"/>
    </xf>
    <xf numFmtId="0" fontId="45" fillId="0" borderId="13" xfId="2" applyFont="1" applyBorder="1" applyAlignment="1" applyProtection="1">
      <alignment horizontal="center" vertical="center" shrinkToFit="1"/>
      <protection locked="0"/>
    </xf>
    <xf numFmtId="0" fontId="45" fillId="0" borderId="14" xfId="2" applyFont="1" applyBorder="1" applyAlignment="1" applyProtection="1">
      <alignment horizontal="center" vertical="center" shrinkToFit="1"/>
      <protection locked="0"/>
    </xf>
    <xf numFmtId="0" fontId="45" fillId="0" borderId="15" xfId="2" applyFont="1" applyBorder="1" applyAlignment="1" applyProtection="1">
      <alignment horizontal="center" vertical="center" shrinkToFit="1"/>
      <protection locked="0"/>
    </xf>
    <xf numFmtId="177" fontId="45" fillId="0" borderId="1" xfId="2" applyNumberFormat="1" applyFont="1" applyBorder="1" applyAlignment="1" applyProtection="1">
      <alignment horizontal="center" vertical="center" shrinkToFit="1"/>
      <protection locked="0"/>
    </xf>
    <xf numFmtId="177" fontId="45" fillId="0" borderId="2" xfId="2" applyNumberFormat="1" applyFont="1" applyBorder="1" applyAlignment="1" applyProtection="1">
      <alignment horizontal="center" vertical="center" shrinkToFit="1"/>
      <protection locked="0"/>
    </xf>
    <xf numFmtId="177" fontId="45" fillId="0" borderId="11" xfId="2" applyNumberFormat="1" applyFont="1" applyBorder="1" applyAlignment="1" applyProtection="1">
      <alignment horizontal="center" vertical="center" shrinkToFit="1"/>
      <protection locked="0"/>
    </xf>
    <xf numFmtId="177" fontId="45" fillId="0" borderId="13" xfId="2" applyNumberFormat="1" applyFont="1" applyBorder="1" applyAlignment="1" applyProtection="1">
      <alignment horizontal="center" vertical="center" shrinkToFit="1"/>
      <protection locked="0"/>
    </xf>
    <xf numFmtId="177" fontId="45" fillId="0" borderId="14" xfId="2" applyNumberFormat="1" applyFont="1" applyBorder="1" applyAlignment="1" applyProtection="1">
      <alignment horizontal="center" vertical="center" shrinkToFit="1"/>
      <protection locked="0"/>
    </xf>
    <xf numFmtId="177" fontId="45" fillId="0" borderId="15" xfId="2" applyNumberFormat="1" applyFont="1" applyBorder="1" applyAlignment="1" applyProtection="1">
      <alignment horizontal="center" vertical="center" shrinkToFit="1"/>
      <protection locked="0"/>
    </xf>
    <xf numFmtId="0" fontId="9" fillId="0" borderId="24" xfId="2" applyFont="1" applyBorder="1" applyAlignment="1">
      <alignment horizontal="center" vertical="center"/>
    </xf>
    <xf numFmtId="0" fontId="9" fillId="0" borderId="3" xfId="2" applyFont="1" applyBorder="1" applyAlignment="1">
      <alignment horizontal="center" vertical="center"/>
    </xf>
    <xf numFmtId="0" fontId="9" fillId="0" borderId="37" xfId="2" applyFont="1" applyBorder="1" applyAlignment="1">
      <alignment horizontal="center" vertical="center"/>
    </xf>
    <xf numFmtId="177" fontId="46" fillId="0" borderId="1" xfId="2" applyNumberFormat="1" applyFont="1" applyBorder="1" applyAlignment="1" applyProtection="1">
      <alignment horizontal="center" vertical="center" shrinkToFit="1"/>
    </xf>
    <xf numFmtId="177" fontId="46" fillId="0" borderId="2" xfId="2" applyNumberFormat="1" applyFont="1" applyBorder="1" applyAlignment="1" applyProtection="1">
      <alignment horizontal="center" vertical="center" shrinkToFit="1"/>
    </xf>
    <xf numFmtId="177" fontId="46" fillId="0" borderId="11" xfId="2" applyNumberFormat="1" applyFont="1" applyBorder="1" applyAlignment="1" applyProtection="1">
      <alignment horizontal="center" vertical="center" shrinkToFit="1"/>
    </xf>
    <xf numFmtId="177" fontId="46" fillId="0" borderId="13" xfId="2" applyNumberFormat="1" applyFont="1" applyBorder="1" applyAlignment="1" applyProtection="1">
      <alignment horizontal="center" vertical="center" shrinkToFit="1"/>
    </xf>
    <xf numFmtId="177" fontId="46" fillId="0" borderId="14" xfId="2" applyNumberFormat="1" applyFont="1" applyBorder="1" applyAlignment="1" applyProtection="1">
      <alignment horizontal="center" vertical="center" shrinkToFit="1"/>
    </xf>
    <xf numFmtId="177" fontId="46" fillId="0" borderId="15" xfId="2" applyNumberFormat="1" applyFont="1" applyBorder="1" applyAlignment="1" applyProtection="1">
      <alignment horizontal="center" vertical="center" shrinkToFit="1"/>
    </xf>
    <xf numFmtId="0" fontId="9" fillId="0" borderId="24" xfId="2" applyFont="1" applyBorder="1" applyAlignment="1">
      <alignment horizontal="distributed" vertical="center" justifyLastLine="1"/>
    </xf>
    <xf numFmtId="0" fontId="9" fillId="0" borderId="3" xfId="2" applyFont="1" applyBorder="1" applyAlignment="1">
      <alignment horizontal="distributed" vertical="center" justifyLastLine="1"/>
    </xf>
    <xf numFmtId="0" fontId="42" fillId="0" borderId="1" xfId="2" applyNumberFormat="1" applyFont="1" applyBorder="1" applyAlignment="1" applyProtection="1">
      <alignment horizontal="center" vertical="center"/>
      <protection locked="0"/>
    </xf>
    <xf numFmtId="0" fontId="42" fillId="0" borderId="2" xfId="2" applyNumberFormat="1" applyFont="1" applyBorder="1" applyAlignment="1" applyProtection="1">
      <alignment horizontal="center" vertical="center"/>
      <protection locked="0"/>
    </xf>
    <xf numFmtId="0" fontId="42" fillId="0" borderId="11" xfId="2" applyNumberFormat="1" applyFont="1" applyBorder="1" applyAlignment="1" applyProtection="1">
      <alignment horizontal="center" vertical="center"/>
      <protection locked="0"/>
    </xf>
    <xf numFmtId="0" fontId="42" fillId="0" borderId="4" xfId="2" applyNumberFormat="1" applyFont="1" applyBorder="1" applyAlignment="1" applyProtection="1">
      <alignment horizontal="center" vertical="center"/>
      <protection locked="0"/>
    </xf>
    <xf numFmtId="0" fontId="42" fillId="0" borderId="0" xfId="2" applyNumberFormat="1" applyFont="1" applyBorder="1" applyAlignment="1" applyProtection="1">
      <alignment horizontal="center" vertical="center"/>
      <protection locked="0"/>
    </xf>
    <xf numFmtId="0" fontId="42" fillId="0" borderId="12" xfId="2" applyNumberFormat="1" applyFont="1" applyBorder="1" applyAlignment="1" applyProtection="1">
      <alignment horizontal="center" vertical="center"/>
      <protection locked="0"/>
    </xf>
    <xf numFmtId="0" fontId="42" fillId="0" borderId="13" xfId="2" applyNumberFormat="1" applyFont="1" applyBorder="1" applyAlignment="1" applyProtection="1">
      <alignment horizontal="center" vertical="center"/>
      <protection locked="0"/>
    </xf>
    <xf numFmtId="0" fontId="42" fillId="0" borderId="14" xfId="2" applyNumberFormat="1" applyFont="1" applyBorder="1" applyAlignment="1" applyProtection="1">
      <alignment horizontal="center" vertical="center"/>
      <protection locked="0"/>
    </xf>
    <xf numFmtId="0" fontId="42" fillId="0" borderId="15" xfId="2" applyNumberFormat="1" applyFont="1" applyBorder="1" applyAlignment="1" applyProtection="1">
      <alignment horizontal="center" vertical="center"/>
      <protection locked="0"/>
    </xf>
    <xf numFmtId="0" fontId="42" fillId="0" borderId="2" xfId="2" applyFont="1" applyBorder="1" applyAlignment="1" applyProtection="1">
      <alignment horizontal="center" vertical="center"/>
    </xf>
    <xf numFmtId="0" fontId="42" fillId="0" borderId="11" xfId="2" applyFont="1" applyBorder="1" applyAlignment="1" applyProtection="1">
      <alignment horizontal="center" vertical="center"/>
    </xf>
    <xf numFmtId="0" fontId="42" fillId="0" borderId="0" xfId="2" applyFont="1" applyBorder="1" applyAlignment="1" applyProtection="1">
      <alignment horizontal="center" vertical="center"/>
    </xf>
    <xf numFmtId="0" fontId="42" fillId="0" borderId="12" xfId="2" applyFont="1" applyBorder="1" applyAlignment="1" applyProtection="1">
      <alignment horizontal="center" vertical="center"/>
    </xf>
    <xf numFmtId="0" fontId="42" fillId="0" borderId="14" xfId="2" applyFont="1" applyBorder="1" applyAlignment="1" applyProtection="1">
      <alignment horizontal="center" vertical="center"/>
    </xf>
    <xf numFmtId="0" fontId="42" fillId="0" borderId="15" xfId="2" applyFont="1" applyBorder="1" applyAlignment="1" applyProtection="1">
      <alignment horizontal="center" vertical="center"/>
    </xf>
    <xf numFmtId="0" fontId="42" fillId="0" borderId="59" xfId="2" applyFont="1" applyBorder="1" applyAlignment="1" applyProtection="1">
      <alignment horizontal="center" vertical="center"/>
      <protection locked="0"/>
    </xf>
    <xf numFmtId="0" fontId="42" fillId="0" borderId="60" xfId="2" applyFont="1" applyBorder="1" applyAlignment="1" applyProtection="1">
      <alignment horizontal="center" vertical="center"/>
      <protection locked="0"/>
    </xf>
    <xf numFmtId="0" fontId="42" fillId="0" borderId="61" xfId="2" applyFont="1" applyBorder="1" applyAlignment="1" applyProtection="1">
      <alignment horizontal="center" vertical="center"/>
      <protection locked="0"/>
    </xf>
    <xf numFmtId="0" fontId="42" fillId="0" borderId="62" xfId="2" applyFont="1" applyBorder="1" applyAlignment="1" applyProtection="1">
      <alignment horizontal="center" vertical="center"/>
      <protection locked="0"/>
    </xf>
    <xf numFmtId="0" fontId="33" fillId="0" borderId="63" xfId="2" applyFont="1" applyBorder="1" applyAlignment="1" applyProtection="1">
      <alignment horizontal="center" vertical="center"/>
      <protection locked="0"/>
    </xf>
    <xf numFmtId="0" fontId="33" fillId="0" borderId="64" xfId="2" applyFont="1" applyBorder="1" applyAlignment="1" applyProtection="1">
      <alignment horizontal="center" vertical="center"/>
      <protection locked="0"/>
    </xf>
    <xf numFmtId="0" fontId="33" fillId="0" borderId="30" xfId="2" applyFont="1" applyBorder="1" applyAlignment="1" applyProtection="1">
      <alignment horizontal="center" vertical="center"/>
      <protection locked="0"/>
    </xf>
    <xf numFmtId="0" fontId="33" fillId="0" borderId="31" xfId="2" applyFont="1" applyBorder="1" applyAlignment="1" applyProtection="1">
      <alignment horizontal="center" vertical="center"/>
      <protection locked="0"/>
    </xf>
    <xf numFmtId="0" fontId="33" fillId="0" borderId="11" xfId="2" applyFont="1" applyBorder="1" applyAlignment="1" applyProtection="1">
      <alignment horizontal="center" vertical="center"/>
      <protection locked="0"/>
    </xf>
    <xf numFmtId="0" fontId="33" fillId="0" borderId="12" xfId="2" applyFont="1" applyBorder="1" applyAlignment="1" applyProtection="1">
      <alignment horizontal="center" vertical="center"/>
      <protection locked="0"/>
    </xf>
    <xf numFmtId="0" fontId="42" fillId="0" borderId="65" xfId="2" applyFont="1" applyBorder="1" applyAlignment="1" applyProtection="1">
      <alignment horizontal="center" vertical="center"/>
      <protection locked="0"/>
    </xf>
    <xf numFmtId="0" fontId="42" fillId="0" borderId="66" xfId="2" applyFont="1" applyBorder="1" applyAlignment="1" applyProtection="1">
      <alignment horizontal="center" vertical="center"/>
      <protection locked="0"/>
    </xf>
    <xf numFmtId="0" fontId="33" fillId="0" borderId="2" xfId="2" applyFont="1" applyBorder="1" applyAlignment="1" applyProtection="1">
      <alignment horizontal="center" vertical="center"/>
      <protection locked="0"/>
    </xf>
    <xf numFmtId="0" fontId="33" fillId="0" borderId="0" xfId="2" applyFont="1" applyBorder="1" applyAlignment="1" applyProtection="1">
      <alignment horizontal="center" vertical="center"/>
      <protection locked="0"/>
    </xf>
    <xf numFmtId="1" fontId="42" fillId="0" borderId="8" xfId="2" applyNumberFormat="1" applyFont="1" applyBorder="1" applyAlignment="1" applyProtection="1">
      <alignment horizontal="center" vertical="center"/>
      <protection locked="0"/>
    </xf>
    <xf numFmtId="1" fontId="42" fillId="0" borderId="9" xfId="2" applyNumberFormat="1" applyFont="1" applyBorder="1" applyAlignment="1" applyProtection="1">
      <alignment horizontal="center" vertical="center"/>
      <protection locked="0"/>
    </xf>
    <xf numFmtId="0" fontId="42" fillId="0" borderId="63" xfId="2" applyFont="1" applyBorder="1" applyAlignment="1" applyProtection="1">
      <alignment horizontal="center" vertical="center"/>
      <protection locked="0"/>
    </xf>
    <xf numFmtId="0" fontId="42" fillId="0" borderId="67" xfId="2" applyFont="1" applyBorder="1" applyAlignment="1" applyProtection="1">
      <alignment horizontal="center" vertical="center"/>
      <protection locked="0"/>
    </xf>
    <xf numFmtId="0" fontId="8" fillId="0" borderId="63" xfId="2" applyFont="1" applyBorder="1" applyAlignment="1">
      <alignment horizontal="right" vertical="center"/>
    </xf>
    <xf numFmtId="0" fontId="8" fillId="0" borderId="64" xfId="2" applyFont="1" applyBorder="1" applyAlignment="1">
      <alignment horizontal="right" vertical="center"/>
    </xf>
    <xf numFmtId="1" fontId="42" fillId="0" borderId="7" xfId="2" applyNumberFormat="1" applyFont="1" applyBorder="1" applyAlignment="1" applyProtection="1">
      <alignment horizontal="center" vertical="center"/>
      <protection locked="0"/>
    </xf>
    <xf numFmtId="0" fontId="8" fillId="0" borderId="1" xfId="2" applyFont="1" applyBorder="1" applyAlignment="1">
      <alignment horizontal="right" vertical="center"/>
    </xf>
    <xf numFmtId="0" fontId="33" fillId="0" borderId="1" xfId="2" applyFont="1" applyBorder="1" applyAlignment="1" applyProtection="1">
      <alignment horizontal="center"/>
    </xf>
    <xf numFmtId="0" fontId="33" fillId="0" borderId="2" xfId="2" applyFont="1" applyBorder="1" applyAlignment="1" applyProtection="1">
      <alignment horizontal="center"/>
    </xf>
    <xf numFmtId="0" fontId="33" fillId="0" borderId="4" xfId="2" applyFont="1" applyBorder="1" applyAlignment="1" applyProtection="1">
      <alignment horizontal="center"/>
    </xf>
    <xf numFmtId="0" fontId="33" fillId="0" borderId="0" xfId="2" applyFont="1" applyBorder="1" applyAlignment="1" applyProtection="1">
      <alignment horizontal="center"/>
    </xf>
    <xf numFmtId="0" fontId="4" fillId="0" borderId="2" xfId="2" applyFont="1" applyBorder="1" applyAlignment="1">
      <alignment horizontal="distributed" vertical="center" shrinkToFit="1"/>
    </xf>
    <xf numFmtId="0" fontId="4" fillId="0" borderId="14" xfId="2" applyFont="1" applyBorder="1" applyAlignment="1">
      <alignment horizontal="distributed" vertical="center" shrinkToFit="1"/>
    </xf>
    <xf numFmtId="177" fontId="32" fillId="0" borderId="1" xfId="2" applyNumberFormat="1" applyFont="1" applyBorder="1" applyAlignment="1" applyProtection="1">
      <alignment horizontal="center" vertical="center"/>
    </xf>
    <xf numFmtId="177" fontId="32" fillId="0" borderId="2" xfId="2" applyNumberFormat="1" applyFont="1" applyBorder="1" applyAlignment="1" applyProtection="1">
      <alignment horizontal="center" vertical="center"/>
    </xf>
    <xf numFmtId="177" fontId="32" fillId="0" borderId="11" xfId="2" applyNumberFormat="1" applyFont="1" applyBorder="1" applyAlignment="1" applyProtection="1">
      <alignment horizontal="center" vertical="center"/>
    </xf>
    <xf numFmtId="177" fontId="32" fillId="0" borderId="13" xfId="2" applyNumberFormat="1" applyFont="1" applyBorder="1" applyAlignment="1" applyProtection="1">
      <alignment horizontal="center" vertical="center"/>
    </xf>
    <xf numFmtId="177" fontId="32" fillId="0" borderId="14" xfId="2" applyNumberFormat="1" applyFont="1" applyBorder="1" applyAlignment="1" applyProtection="1">
      <alignment horizontal="center" vertical="center"/>
    </xf>
    <xf numFmtId="177" fontId="32" fillId="0" borderId="15" xfId="2" applyNumberFormat="1" applyFont="1" applyBorder="1" applyAlignment="1" applyProtection="1">
      <alignment horizontal="center" vertical="center"/>
    </xf>
    <xf numFmtId="0" fontId="8" fillId="0" borderId="2" xfId="2" applyFont="1" applyBorder="1" applyAlignment="1">
      <alignment horizontal="right" vertical="center"/>
    </xf>
    <xf numFmtId="0" fontId="8" fillId="0" borderId="11" xfId="2" applyFont="1" applyBorder="1" applyAlignment="1">
      <alignment horizontal="right" vertical="center"/>
    </xf>
    <xf numFmtId="0" fontId="4" fillId="0" borderId="2" xfId="2" applyFont="1" applyBorder="1" applyAlignment="1">
      <alignment horizontal="distributed" vertical="center" wrapText="1" shrinkToFit="1"/>
    </xf>
    <xf numFmtId="0" fontId="4" fillId="0" borderId="14" xfId="2" applyFont="1" applyBorder="1" applyAlignment="1">
      <alignment horizontal="distributed" vertical="center" wrapText="1" shrinkToFit="1"/>
    </xf>
    <xf numFmtId="0" fontId="42" fillId="0" borderId="68" xfId="2" applyFont="1" applyBorder="1" applyAlignment="1" applyProtection="1">
      <alignment horizontal="center" vertical="center"/>
      <protection locked="0"/>
    </xf>
    <xf numFmtId="0" fontId="42" fillId="0" borderId="69" xfId="2" applyFont="1" applyBorder="1" applyAlignment="1" applyProtection="1">
      <alignment horizontal="center" vertical="center"/>
      <protection locked="0"/>
    </xf>
    <xf numFmtId="0" fontId="42" fillId="0" borderId="70" xfId="2" applyFont="1" applyBorder="1" applyAlignment="1" applyProtection="1">
      <alignment horizontal="center" vertical="center"/>
      <protection locked="0"/>
    </xf>
    <xf numFmtId="0" fontId="42" fillId="0" borderId="71" xfId="2" applyFont="1" applyBorder="1" applyAlignment="1" applyProtection="1">
      <alignment horizontal="center" vertical="center"/>
      <protection locked="0"/>
    </xf>
    <xf numFmtId="0" fontId="49" fillId="0" borderId="0" xfId="0" applyFont="1" applyAlignment="1">
      <alignment horizontal="center" vertical="center"/>
    </xf>
    <xf numFmtId="0" fontId="6" fillId="0" borderId="0" xfId="2" applyFont="1" applyBorder="1" applyAlignment="1">
      <alignment horizontal="center" shrinkToFit="1"/>
    </xf>
    <xf numFmtId="0" fontId="6" fillId="0" borderId="12" xfId="2" applyFont="1" applyBorder="1" applyAlignment="1">
      <alignment horizontal="center" shrinkToFit="1"/>
    </xf>
    <xf numFmtId="0" fontId="6" fillId="0" borderId="2" xfId="2" applyFont="1" applyBorder="1" applyAlignment="1">
      <alignment horizontal="center" vertical="center" shrinkToFit="1"/>
    </xf>
    <xf numFmtId="0" fontId="6" fillId="0" borderId="11" xfId="2" applyFont="1" applyBorder="1" applyAlignment="1">
      <alignment horizontal="center" vertical="center" shrinkToFit="1"/>
    </xf>
    <xf numFmtId="0" fontId="8" fillId="0" borderId="2" xfId="2" applyFont="1" applyBorder="1" applyAlignment="1">
      <alignment horizontal="center" vertical="center" wrapText="1" shrinkToFit="1"/>
    </xf>
    <xf numFmtId="0" fontId="8" fillId="0" borderId="14" xfId="2" applyFont="1" applyBorder="1" applyAlignment="1">
      <alignment horizontal="center" vertical="center" wrapText="1" shrinkToFit="1"/>
    </xf>
    <xf numFmtId="0" fontId="9" fillId="0" borderId="1" xfId="2" applyFont="1" applyBorder="1" applyAlignment="1">
      <alignment horizontal="center" vertical="center" wrapText="1" shrinkToFit="1"/>
    </xf>
    <xf numFmtId="0" fontId="9" fillId="0" borderId="2"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3" xfId="2" applyFont="1" applyBorder="1" applyAlignment="1">
      <alignment horizontal="center" vertical="center" shrinkToFit="1"/>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4" fillId="0" borderId="0" xfId="2" applyFont="1" applyBorder="1" applyAlignment="1">
      <alignment horizontal="center" vertical="top" shrinkToFit="1"/>
    </xf>
    <xf numFmtId="0" fontId="4" fillId="0" borderId="12" xfId="2" applyFont="1" applyBorder="1" applyAlignment="1">
      <alignment horizontal="center" vertical="top" shrinkToFit="1"/>
    </xf>
    <xf numFmtId="0" fontId="10" fillId="0" borderId="2" xfId="2" applyFont="1" applyBorder="1" applyAlignment="1">
      <alignment horizontal="distributed" vertical="center" wrapText="1" shrinkToFit="1"/>
    </xf>
    <xf numFmtId="0" fontId="9" fillId="0" borderId="58" xfId="2" applyFont="1" applyBorder="1" applyAlignment="1">
      <alignment horizontal="center" vertical="center" textRotation="255" shrinkToFit="1"/>
    </xf>
    <xf numFmtId="0" fontId="9" fillId="0" borderId="18" xfId="2" applyFont="1" applyBorder="1" applyAlignment="1">
      <alignment horizontal="center" vertical="center" textRotation="255" shrinkToFit="1"/>
    </xf>
    <xf numFmtId="0" fontId="9" fillId="0" borderId="4" xfId="2" applyFont="1" applyBorder="1" applyAlignment="1">
      <alignment horizontal="center" vertical="center" textRotation="255" shrinkToFit="1"/>
    </xf>
    <xf numFmtId="0" fontId="9" fillId="0" borderId="12" xfId="2" applyFont="1" applyBorder="1" applyAlignment="1">
      <alignment horizontal="center" vertical="center" textRotation="255" shrinkToFit="1"/>
    </xf>
    <xf numFmtId="0" fontId="9" fillId="0" borderId="13" xfId="2" applyFont="1" applyBorder="1" applyAlignment="1">
      <alignment horizontal="center" vertical="center" textRotation="255" shrinkToFit="1"/>
    </xf>
    <xf numFmtId="0" fontId="9" fillId="0" borderId="15" xfId="2" applyFont="1" applyBorder="1" applyAlignment="1">
      <alignment horizontal="center" vertical="center" textRotation="255" shrinkToFit="1"/>
    </xf>
    <xf numFmtId="0" fontId="29" fillId="0" borderId="58" xfId="2" applyFont="1" applyBorder="1" applyAlignment="1">
      <alignment horizontal="justify" vertical="distributed" wrapText="1" shrinkToFit="1"/>
    </xf>
    <xf numFmtId="0" fontId="29" fillId="0" borderId="19" xfId="2" applyFont="1" applyBorder="1" applyAlignment="1">
      <alignment horizontal="justify" vertical="distributed" wrapText="1" shrinkToFit="1"/>
    </xf>
    <xf numFmtId="0" fontId="29" fillId="0" borderId="18" xfId="2" applyFont="1" applyBorder="1" applyAlignment="1">
      <alignment horizontal="justify" vertical="distributed" wrapText="1" shrinkToFit="1"/>
    </xf>
    <xf numFmtId="0" fontId="29" fillId="0" borderId="4" xfId="2" applyFont="1" applyBorder="1" applyAlignment="1">
      <alignment horizontal="justify" vertical="distributed" wrapText="1" shrinkToFit="1"/>
    </xf>
    <xf numFmtId="0" fontId="29" fillId="0" borderId="0" xfId="2" applyFont="1" applyBorder="1" applyAlignment="1">
      <alignment horizontal="justify" vertical="distributed" wrapText="1" shrinkToFit="1"/>
    </xf>
    <xf numFmtId="0" fontId="29" fillId="0" borderId="12" xfId="2" applyFont="1" applyBorder="1" applyAlignment="1">
      <alignment horizontal="justify" vertical="distributed" wrapText="1" shrinkToFit="1"/>
    </xf>
    <xf numFmtId="0" fontId="29" fillId="0" borderId="13" xfId="2" applyFont="1" applyBorder="1" applyAlignment="1">
      <alignment horizontal="justify" vertical="distributed" wrapText="1" shrinkToFit="1"/>
    </xf>
    <xf numFmtId="0" fontId="29" fillId="0" borderId="14" xfId="2" applyFont="1" applyBorder="1" applyAlignment="1">
      <alignment horizontal="justify" vertical="distributed" wrapText="1" shrinkToFit="1"/>
    </xf>
    <xf numFmtId="0" fontId="29" fillId="0" borderId="15" xfId="2" applyFont="1" applyBorder="1" applyAlignment="1">
      <alignment horizontal="justify" vertical="distributed" wrapText="1" shrinkToFit="1"/>
    </xf>
    <xf numFmtId="0" fontId="9" fillId="0" borderId="14" xfId="2" applyFont="1" applyBorder="1" applyAlignment="1">
      <alignment horizontal="left" vertical="center" justifyLastLine="1" shrinkToFit="1"/>
    </xf>
    <xf numFmtId="0" fontId="9" fillId="0" borderId="15" xfId="2" applyFont="1" applyBorder="1" applyAlignment="1">
      <alignment horizontal="left" vertical="center" justifyLastLine="1" shrinkToFit="1"/>
    </xf>
    <xf numFmtId="0" fontId="9" fillId="0" borderId="0" xfId="2" applyFont="1" applyBorder="1" applyAlignment="1">
      <alignment horizontal="center" vertical="top" shrinkToFit="1"/>
    </xf>
    <xf numFmtId="0" fontId="9" fillId="0" borderId="22" xfId="2" applyFont="1" applyBorder="1" applyAlignment="1">
      <alignment horizontal="distributed" vertical="center" justifyLastLine="1" shrinkToFit="1"/>
    </xf>
    <xf numFmtId="0" fontId="2" fillId="0" borderId="39" xfId="2" applyFont="1" applyBorder="1" applyAlignment="1">
      <alignment horizontal="right" vertical="center" justifyLastLine="1" shrinkToFit="1"/>
    </xf>
    <xf numFmtId="0" fontId="2" fillId="0" borderId="22" xfId="2" applyFont="1" applyBorder="1" applyAlignment="1">
      <alignment horizontal="right" vertical="center" justifyLastLine="1" shrinkToFit="1"/>
    </xf>
    <xf numFmtId="0" fontId="9" fillId="0" borderId="22" xfId="2" applyFont="1" applyBorder="1" applyAlignment="1">
      <alignment horizontal="center" vertical="center" shrinkToFit="1"/>
    </xf>
    <xf numFmtId="0" fontId="9" fillId="0" borderId="14" xfId="2" applyFont="1" applyBorder="1" applyAlignment="1">
      <alignment horizontal="center" vertical="center"/>
    </xf>
    <xf numFmtId="0" fontId="9" fillId="0" borderId="14" xfId="2" applyFont="1" applyBorder="1" applyAlignment="1">
      <alignment horizontal="right" vertical="center" wrapText="1" justifyLastLine="1" shrinkToFit="1"/>
    </xf>
    <xf numFmtId="0" fontId="2" fillId="0" borderId="22" xfId="2" applyFont="1" applyBorder="1" applyAlignment="1">
      <alignment horizontal="center" vertical="center" shrinkToFit="1"/>
    </xf>
    <xf numFmtId="0" fontId="9" fillId="0" borderId="22" xfId="2" applyFont="1" applyBorder="1" applyAlignment="1">
      <alignment horizontal="center" vertical="center"/>
    </xf>
    <xf numFmtId="0" fontId="2" fillId="0" borderId="22" xfId="2" applyFont="1" applyBorder="1" applyAlignment="1">
      <alignment horizontal="center" vertical="center"/>
    </xf>
    <xf numFmtId="0" fontId="6" fillId="0" borderId="2" xfId="2" applyFont="1" applyBorder="1" applyAlignment="1">
      <alignment horizontal="center" shrinkToFit="1"/>
    </xf>
    <xf numFmtId="0" fontId="6" fillId="0" borderId="11" xfId="2" applyFont="1" applyBorder="1" applyAlignment="1">
      <alignment horizontal="center" shrinkToFit="1"/>
    </xf>
    <xf numFmtId="0" fontId="36" fillId="0" borderId="0" xfId="2" applyFont="1" applyBorder="1" applyAlignment="1">
      <alignment horizontal="right" vertical="center" wrapText="1" shrinkToFit="1"/>
    </xf>
    <xf numFmtId="0" fontId="45" fillId="0" borderId="0" xfId="2" applyFont="1" applyBorder="1" applyAlignment="1">
      <alignment horizontal="center" vertical="center" wrapText="1" shrinkToFit="1"/>
    </xf>
    <xf numFmtId="0" fontId="8" fillId="0" borderId="22" xfId="2" applyFont="1" applyBorder="1" applyAlignment="1">
      <alignment horizontal="distributed" vertical="center" justifyLastLine="1" shrinkToFit="1"/>
    </xf>
    <xf numFmtId="0" fontId="34" fillId="0" borderId="14" xfId="2" applyFont="1" applyBorder="1" applyAlignment="1">
      <alignment horizontal="center" vertical="center" wrapText="1" shrinkToFit="1"/>
    </xf>
    <xf numFmtId="0" fontId="36" fillId="0" borderId="0" xfId="2" applyFont="1" applyBorder="1" applyAlignment="1">
      <alignment horizontal="left" vertical="center" wrapText="1" shrinkToFit="1"/>
    </xf>
    <xf numFmtId="0" fontId="9" fillId="0" borderId="2" xfId="2" applyFont="1" applyBorder="1" applyAlignment="1">
      <alignment horizontal="center" vertical="center" justifyLastLine="1" shrinkToFit="1"/>
    </xf>
    <xf numFmtId="0" fontId="9" fillId="0" borderId="11" xfId="2" applyFont="1" applyBorder="1" applyAlignment="1">
      <alignment horizontal="center" vertical="center" justifyLastLine="1" shrinkToFit="1"/>
    </xf>
    <xf numFmtId="0" fontId="9" fillId="0" borderId="14" xfId="2" applyFont="1" applyBorder="1" applyAlignment="1">
      <alignment horizontal="center" vertical="center" justifyLastLine="1" shrinkToFit="1"/>
    </xf>
    <xf numFmtId="0" fontId="9" fillId="0" borderId="15" xfId="2" applyFont="1" applyBorder="1" applyAlignment="1">
      <alignment horizontal="center" vertical="center" justifyLastLine="1" shrinkToFit="1"/>
    </xf>
    <xf numFmtId="0" fontId="9" fillId="0" borderId="3" xfId="2" applyFont="1" applyBorder="1" applyAlignment="1">
      <alignment horizontal="center" vertical="center" shrinkToFit="1"/>
    </xf>
    <xf numFmtId="0" fontId="9" fillId="0" borderId="39" xfId="2" applyFont="1" applyBorder="1" applyAlignment="1">
      <alignment horizontal="distributed" vertical="center" justifyLastLine="1" shrinkToFit="1"/>
    </xf>
    <xf numFmtId="0" fontId="0" fillId="0" borderId="19" xfId="0" applyBorder="1" applyAlignment="1"/>
    <xf numFmtId="0" fontId="0" fillId="0" borderId="4" xfId="0" applyBorder="1" applyAlignment="1"/>
    <xf numFmtId="0" fontId="0" fillId="0" borderId="0" xfId="0" applyAlignment="1"/>
    <xf numFmtId="0" fontId="0" fillId="0" borderId="13" xfId="0" applyBorder="1" applyAlignment="1"/>
    <xf numFmtId="0" fontId="0" fillId="0" borderId="14" xfId="0" applyBorder="1" applyAlignment="1"/>
    <xf numFmtId="0" fontId="0" fillId="0" borderId="19" xfId="0" applyBorder="1" applyAlignment="1">
      <alignment horizontal="justify" vertical="distributed"/>
    </xf>
    <xf numFmtId="0" fontId="0" fillId="0" borderId="18" xfId="0" applyBorder="1" applyAlignment="1">
      <alignment horizontal="justify" vertical="distributed"/>
    </xf>
    <xf numFmtId="0" fontId="0" fillId="0" borderId="4" xfId="0" applyBorder="1" applyAlignment="1">
      <alignment horizontal="justify" vertical="distributed"/>
    </xf>
    <xf numFmtId="0" fontId="0" fillId="0" borderId="0" xfId="0" applyAlignment="1">
      <alignment horizontal="justify" vertical="distributed"/>
    </xf>
    <xf numFmtId="0" fontId="0" fillId="0" borderId="12" xfId="0" applyBorder="1" applyAlignment="1">
      <alignment horizontal="justify" vertical="distributed"/>
    </xf>
    <xf numFmtId="0" fontId="0" fillId="0" borderId="13" xfId="0" applyBorder="1" applyAlignment="1">
      <alignment horizontal="justify" vertical="distributed"/>
    </xf>
    <xf numFmtId="0" fontId="0" fillId="0" borderId="14" xfId="0" applyBorder="1" applyAlignment="1">
      <alignment horizontal="justify" vertical="distributed"/>
    </xf>
    <xf numFmtId="0" fontId="0" fillId="0" borderId="15" xfId="0" applyBorder="1" applyAlignment="1">
      <alignment horizontal="justify" vertical="distributed"/>
    </xf>
    <xf numFmtId="0" fontId="4" fillId="0" borderId="19" xfId="2" applyFont="1" applyBorder="1" applyAlignment="1" applyProtection="1">
      <alignment horizontal="distributed" vertical="center" shrinkToFit="1"/>
    </xf>
    <xf numFmtId="0" fontId="4" fillId="0" borderId="21" xfId="2" applyFont="1" applyBorder="1" applyAlignment="1" applyProtection="1">
      <alignment horizontal="distributed" vertical="center" shrinkToFit="1"/>
    </xf>
    <xf numFmtId="177" fontId="32" fillId="0" borderId="58" xfId="2" applyNumberFormat="1" applyFont="1" applyBorder="1" applyAlignment="1" applyProtection="1">
      <alignment horizontal="center" vertical="center"/>
    </xf>
    <xf numFmtId="177" fontId="32" fillId="0" borderId="19" xfId="2" applyNumberFormat="1" applyFont="1" applyBorder="1" applyAlignment="1" applyProtection="1">
      <alignment horizontal="center" vertical="center"/>
    </xf>
    <xf numFmtId="177" fontId="32" fillId="0" borderId="18" xfId="2" applyNumberFormat="1" applyFont="1" applyBorder="1" applyAlignment="1" applyProtection="1">
      <alignment horizontal="center" vertical="center"/>
    </xf>
    <xf numFmtId="177" fontId="32" fillId="0" borderId="38" xfId="2" applyNumberFormat="1" applyFont="1" applyBorder="1" applyAlignment="1" applyProtection="1">
      <alignment horizontal="center" vertical="center"/>
    </xf>
    <xf numFmtId="177" fontId="32" fillId="0" borderId="21" xfId="2" applyNumberFormat="1" applyFont="1" applyBorder="1" applyAlignment="1" applyProtection="1">
      <alignment horizontal="center" vertical="center"/>
    </xf>
    <xf numFmtId="177" fontId="32" fillId="0" borderId="16" xfId="2" applyNumberFormat="1" applyFont="1" applyBorder="1" applyAlignment="1" applyProtection="1">
      <alignment horizontal="center" vertical="center"/>
    </xf>
    <xf numFmtId="0" fontId="4" fillId="0" borderId="19" xfId="2" applyFont="1" applyBorder="1" applyAlignment="1">
      <alignment horizontal="distributed" vertical="center" shrinkToFit="1"/>
    </xf>
    <xf numFmtId="0" fontId="4" fillId="0" borderId="21" xfId="2" applyFont="1" applyBorder="1" applyAlignment="1">
      <alignment horizontal="distributed" vertical="center" shrinkToFit="1"/>
    </xf>
    <xf numFmtId="0" fontId="9" fillId="0" borderId="1" xfId="2" applyFont="1" applyBorder="1" applyAlignment="1" applyProtection="1">
      <alignment horizontal="center" vertical="center" shrinkToFit="1"/>
    </xf>
    <xf numFmtId="0" fontId="9" fillId="0" borderId="2" xfId="2" applyFont="1" applyBorder="1" applyAlignment="1" applyProtection="1">
      <alignment horizontal="center" vertical="center" shrinkToFit="1"/>
    </xf>
    <xf numFmtId="0" fontId="9" fillId="0" borderId="11" xfId="2" applyFont="1" applyBorder="1" applyAlignment="1" applyProtection="1">
      <alignment horizontal="center" vertical="center" shrinkToFit="1"/>
    </xf>
    <xf numFmtId="0" fontId="9" fillId="0" borderId="38" xfId="2" applyFont="1" applyBorder="1" applyAlignment="1" applyProtection="1">
      <alignment horizontal="center" vertical="center" shrinkToFit="1"/>
    </xf>
    <xf numFmtId="0" fontId="9" fillId="0" borderId="21" xfId="2" applyFont="1" applyBorder="1" applyAlignment="1" applyProtection="1">
      <alignment horizontal="center" vertical="center" shrinkToFit="1"/>
    </xf>
    <xf numFmtId="0" fontId="9" fillId="0" borderId="16" xfId="2" applyFont="1" applyBorder="1" applyAlignment="1" applyProtection="1">
      <alignment horizontal="center" vertical="center" shrinkToFit="1"/>
    </xf>
    <xf numFmtId="0" fontId="9" fillId="0" borderId="21" xfId="2" applyFont="1" applyBorder="1" applyAlignment="1">
      <alignment horizontal="center" vertical="center" shrinkToFit="1"/>
    </xf>
    <xf numFmtId="0" fontId="9" fillId="0" borderId="16" xfId="2" applyFont="1" applyBorder="1" applyAlignment="1">
      <alignment horizontal="center" vertical="center" shrinkToFit="1"/>
    </xf>
    <xf numFmtId="0" fontId="4" fillId="0" borderId="2" xfId="2" applyFont="1" applyBorder="1" applyAlignment="1" applyProtection="1">
      <alignment horizontal="distributed" vertical="center" shrinkToFit="1"/>
    </xf>
    <xf numFmtId="0" fontId="4" fillId="0" borderId="14" xfId="2" applyFont="1" applyBorder="1" applyAlignment="1" applyProtection="1">
      <alignment horizontal="distributed" vertical="center" shrinkToFit="1"/>
    </xf>
    <xf numFmtId="0" fontId="47" fillId="0" borderId="1" xfId="2" applyFont="1" applyBorder="1" applyAlignment="1">
      <alignment horizontal="center" vertical="center" shrinkToFit="1"/>
    </xf>
    <xf numFmtId="0" fontId="47" fillId="0" borderId="2" xfId="2" applyFont="1" applyBorder="1" applyAlignment="1">
      <alignment horizontal="center" vertical="center" shrinkToFit="1"/>
    </xf>
    <xf numFmtId="0" fontId="47" fillId="0" borderId="11" xfId="2" applyFont="1" applyBorder="1" applyAlignment="1">
      <alignment horizontal="center" vertical="center" shrinkToFit="1"/>
    </xf>
    <xf numFmtId="0" fontId="47" fillId="0" borderId="13" xfId="2" applyFont="1" applyBorder="1" applyAlignment="1">
      <alignment horizontal="center" vertical="center" shrinkToFit="1"/>
    </xf>
    <xf numFmtId="0" fontId="47" fillId="0" borderId="14" xfId="2" applyFont="1" applyBorder="1" applyAlignment="1">
      <alignment horizontal="center" vertical="center" shrinkToFit="1"/>
    </xf>
    <xf numFmtId="0" fontId="47" fillId="0" borderId="15" xfId="2" applyFont="1" applyBorder="1" applyAlignment="1">
      <alignment horizontal="center" vertical="center" shrinkToFit="1"/>
    </xf>
    <xf numFmtId="0" fontId="9" fillId="0" borderId="1" xfId="2" applyFont="1" applyBorder="1" applyAlignment="1">
      <alignment horizontal="center" vertical="center" textRotation="255"/>
    </xf>
    <xf numFmtId="0" fontId="9" fillId="0" borderId="11" xfId="2" applyFont="1" applyBorder="1" applyAlignment="1">
      <alignment horizontal="center" vertical="center" textRotation="255"/>
    </xf>
    <xf numFmtId="0" fontId="9" fillId="0" borderId="13" xfId="2" applyFont="1" applyBorder="1" applyAlignment="1">
      <alignment horizontal="center" vertical="center" textRotation="255"/>
    </xf>
    <xf numFmtId="0" fontId="9" fillId="0" borderId="15" xfId="2" applyFont="1" applyBorder="1" applyAlignment="1">
      <alignment horizontal="center" vertical="center" textRotation="255"/>
    </xf>
    <xf numFmtId="0" fontId="42" fillId="0" borderId="1" xfId="2" applyNumberFormat="1" applyFont="1" applyBorder="1" applyAlignment="1" applyProtection="1">
      <alignment horizontal="left" vertical="center"/>
      <protection locked="0"/>
    </xf>
    <xf numFmtId="0" fontId="42" fillId="0" borderId="2" xfId="2" applyNumberFormat="1" applyFont="1" applyBorder="1" applyAlignment="1" applyProtection="1">
      <alignment horizontal="left" vertical="center"/>
      <protection locked="0"/>
    </xf>
    <xf numFmtId="0" fontId="42" fillId="0" borderId="11" xfId="2" applyNumberFormat="1" applyFont="1" applyBorder="1" applyAlignment="1" applyProtection="1">
      <alignment horizontal="left" vertical="center"/>
      <protection locked="0"/>
    </xf>
    <xf numFmtId="0" fontId="42" fillId="0" borderId="4" xfId="2" applyNumberFormat="1" applyFont="1" applyBorder="1" applyAlignment="1" applyProtection="1">
      <alignment horizontal="left" vertical="center"/>
      <protection locked="0"/>
    </xf>
    <xf numFmtId="0" fontId="42" fillId="0" borderId="0" xfId="2" applyNumberFormat="1" applyFont="1" applyBorder="1" applyAlignment="1" applyProtection="1">
      <alignment horizontal="left" vertical="center"/>
      <protection locked="0"/>
    </xf>
    <xf numFmtId="0" fontId="42" fillId="0" borderId="12" xfId="2" applyNumberFormat="1" applyFont="1" applyBorder="1" applyAlignment="1" applyProtection="1">
      <alignment horizontal="left" vertical="center"/>
      <protection locked="0"/>
    </xf>
    <xf numFmtId="0" fontId="42" fillId="0" borderId="13" xfId="2" applyNumberFormat="1" applyFont="1" applyBorder="1" applyAlignment="1" applyProtection="1">
      <alignment horizontal="left" vertical="center"/>
      <protection locked="0"/>
    </xf>
    <xf numFmtId="0" fontId="42" fillId="0" borderId="14" xfId="2" applyNumberFormat="1" applyFont="1" applyBorder="1" applyAlignment="1" applyProtection="1">
      <alignment horizontal="left" vertical="center"/>
      <protection locked="0"/>
    </xf>
    <xf numFmtId="0" fontId="42" fillId="0" borderId="15" xfId="2" applyNumberFormat="1" applyFont="1" applyBorder="1" applyAlignment="1" applyProtection="1">
      <alignment horizontal="left" vertical="center"/>
      <protection locked="0"/>
    </xf>
    <xf numFmtId="0" fontId="9" fillId="0" borderId="72" xfId="2" applyFont="1" applyBorder="1" applyAlignment="1">
      <alignment horizontal="center" vertical="center"/>
    </xf>
    <xf numFmtId="0" fontId="4" fillId="0" borderId="2" xfId="2" applyFont="1" applyBorder="1" applyAlignment="1" applyProtection="1">
      <alignment horizontal="distributed" vertical="center" wrapText="1" shrinkToFit="1"/>
    </xf>
    <xf numFmtId="0" fontId="4" fillId="0" borderId="14" xfId="2" applyFont="1" applyBorder="1" applyAlignment="1" applyProtection="1">
      <alignment horizontal="distributed" vertical="center" wrapText="1" shrinkToFit="1"/>
    </xf>
    <xf numFmtId="0" fontId="6" fillId="0" borderId="0" xfId="2" applyFont="1" applyBorder="1" applyAlignment="1" applyProtection="1">
      <alignment horizontal="left" vertical="center" shrinkToFit="1"/>
      <protection locked="0"/>
    </xf>
    <xf numFmtId="0" fontId="4" fillId="0" borderId="0" xfId="2" applyFont="1" applyBorder="1" applyAlignment="1" applyProtection="1">
      <alignment horizontal="center" vertical="center" shrinkToFit="1"/>
      <protection locked="0"/>
    </xf>
    <xf numFmtId="0" fontId="4" fillId="0" borderId="14" xfId="2" applyFont="1" applyBorder="1" applyAlignment="1" applyProtection="1">
      <alignment horizontal="center" vertical="center" shrinkToFit="1"/>
      <protection locked="0"/>
    </xf>
    <xf numFmtId="0" fontId="4" fillId="0" borderId="0" xfId="2" applyFont="1" applyBorder="1" applyAlignment="1">
      <alignment horizontal="center"/>
    </xf>
    <xf numFmtId="0" fontId="4" fillId="0" borderId="0" xfId="2" applyFont="1" applyBorder="1" applyAlignment="1" applyProtection="1">
      <alignment horizontal="center" vertical="center" shrinkToFit="1"/>
    </xf>
    <xf numFmtId="0" fontId="4" fillId="0" borderId="14" xfId="2" applyFont="1" applyBorder="1" applyAlignment="1" applyProtection="1">
      <alignment horizontal="center" vertical="center" shrinkToFit="1"/>
    </xf>
    <xf numFmtId="0" fontId="31" fillId="0" borderId="37" xfId="2" applyFont="1" applyBorder="1" applyAlignment="1">
      <alignment horizontal="center" vertical="center"/>
    </xf>
    <xf numFmtId="0" fontId="31" fillId="0" borderId="72" xfId="2" applyFont="1" applyBorder="1" applyAlignment="1">
      <alignment horizontal="center" vertical="center"/>
    </xf>
    <xf numFmtId="0" fontId="9" fillId="0" borderId="2" xfId="2" applyFont="1" applyBorder="1" applyAlignment="1">
      <alignment vertical="center" wrapText="1"/>
    </xf>
    <xf numFmtId="0" fontId="9" fillId="0" borderId="2" xfId="2" applyFont="1" applyBorder="1" applyAlignment="1">
      <alignment vertical="center"/>
    </xf>
    <xf numFmtId="0" fontId="9" fillId="0" borderId="0" xfId="2" applyFont="1" applyBorder="1" applyAlignment="1">
      <alignment vertical="center"/>
    </xf>
    <xf numFmtId="0" fontId="8" fillId="0" borderId="24"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37" xfId="2" applyFont="1" applyBorder="1" applyAlignment="1">
      <alignment horizontal="center" vertical="center" shrinkToFit="1"/>
    </xf>
    <xf numFmtId="1" fontId="15" fillId="0" borderId="24" xfId="2" applyNumberFormat="1" applyFont="1" applyBorder="1" applyAlignment="1">
      <alignment horizontal="center" vertical="center"/>
    </xf>
    <xf numFmtId="1" fontId="15" fillId="0" borderId="3" xfId="2" applyNumberFormat="1" applyFont="1" applyBorder="1" applyAlignment="1">
      <alignment horizontal="center" vertical="center"/>
    </xf>
    <xf numFmtId="1" fontId="15" fillId="0" borderId="37" xfId="2" applyNumberFormat="1" applyFont="1" applyBorder="1" applyAlignment="1">
      <alignment horizontal="center" vertical="center"/>
    </xf>
    <xf numFmtId="0" fontId="7" fillId="0" borderId="24" xfId="2" applyFont="1" applyBorder="1" applyAlignment="1">
      <alignment horizontal="center" vertical="center"/>
    </xf>
    <xf numFmtId="0" fontId="7" fillId="0" borderId="3" xfId="2" applyFont="1" applyBorder="1" applyAlignment="1">
      <alignment horizontal="center" vertical="center"/>
    </xf>
    <xf numFmtId="0" fontId="7" fillId="0" borderId="37" xfId="2" applyFont="1" applyBorder="1" applyAlignment="1">
      <alignment horizontal="center" vertical="center"/>
    </xf>
    <xf numFmtId="0" fontId="30" fillId="0" borderId="3" xfId="2" applyFont="1" applyBorder="1" applyAlignment="1">
      <alignment horizontal="center" vertical="center" shrinkToFit="1"/>
    </xf>
    <xf numFmtId="0" fontId="30" fillId="0" borderId="37" xfId="2" applyFont="1" applyBorder="1" applyAlignment="1">
      <alignment horizontal="center" vertical="center" shrinkToFit="1"/>
    </xf>
    <xf numFmtId="0" fontId="8" fillId="0" borderId="13" xfId="2" applyFont="1" applyBorder="1" applyAlignment="1">
      <alignment horizontal="center" vertical="top"/>
    </xf>
    <xf numFmtId="0" fontId="8" fillId="0" borderId="14" xfId="2" applyFont="1" applyBorder="1" applyAlignment="1">
      <alignment horizontal="center" vertical="top"/>
    </xf>
    <xf numFmtId="0" fontId="8" fillId="0" borderId="3" xfId="2" applyFont="1" applyBorder="1" applyAlignment="1">
      <alignment horizontal="center" vertical="top"/>
    </xf>
    <xf numFmtId="0" fontId="2" fillId="0" borderId="3" xfId="2" applyFont="1" applyBorder="1" applyAlignment="1"/>
    <xf numFmtId="0" fontId="2" fillId="0" borderId="37" xfId="2" applyFont="1" applyBorder="1" applyAlignment="1"/>
    <xf numFmtId="0" fontId="27" fillId="0" borderId="1" xfId="2" quotePrefix="1" applyNumberFormat="1" applyFont="1" applyBorder="1" applyAlignment="1">
      <alignment horizontal="center" vertical="center"/>
    </xf>
    <xf numFmtId="0" fontId="27" fillId="0" borderId="2" xfId="2" quotePrefix="1" applyNumberFormat="1" applyFont="1" applyBorder="1" applyAlignment="1">
      <alignment horizontal="center" vertical="center"/>
    </xf>
    <xf numFmtId="0" fontId="27" fillId="0" borderId="11" xfId="2" quotePrefix="1" applyNumberFormat="1" applyFont="1" applyBorder="1" applyAlignment="1">
      <alignment horizontal="center" vertical="center"/>
    </xf>
    <xf numFmtId="0" fontId="4" fillId="0" borderId="4" xfId="2" applyNumberFormat="1" applyFont="1" applyBorder="1" applyAlignment="1">
      <alignment horizontal="center" justifyLastLine="1"/>
    </xf>
    <xf numFmtId="0" fontId="4" fillId="0" borderId="0" xfId="2" applyNumberFormat="1" applyFont="1" applyBorder="1" applyAlignment="1">
      <alignment horizontal="center" justifyLastLine="1"/>
    </xf>
    <xf numFmtId="0" fontId="4" fillId="0" borderId="0" xfId="2" applyNumberFormat="1" applyFont="1" applyBorder="1" applyAlignment="1">
      <alignment horizontal="right" vertical="center" justifyLastLine="1"/>
    </xf>
    <xf numFmtId="0" fontId="27" fillId="0" borderId="24" xfId="2" applyFont="1" applyBorder="1" applyAlignment="1">
      <alignment horizontal="center" vertical="center" shrinkToFit="1"/>
    </xf>
    <xf numFmtId="0" fontId="27" fillId="0" borderId="3" xfId="2" applyFont="1" applyBorder="1" applyAlignment="1">
      <alignment horizontal="center" vertical="center" shrinkToFit="1"/>
    </xf>
    <xf numFmtId="0" fontId="27" fillId="0" borderId="37" xfId="2" applyFont="1" applyBorder="1" applyAlignment="1">
      <alignment horizontal="center" vertical="center" shrinkToFit="1"/>
    </xf>
    <xf numFmtId="0" fontId="28" fillId="0" borderId="4" xfId="2" applyFont="1" applyBorder="1" applyAlignment="1">
      <alignment horizontal="center" vertical="center"/>
    </xf>
    <xf numFmtId="0" fontId="28" fillId="0" borderId="0" xfId="2" applyFont="1" applyBorder="1" applyAlignment="1">
      <alignment horizontal="center" vertical="center"/>
    </xf>
    <xf numFmtId="0" fontId="28" fillId="0" borderId="13" xfId="2" applyFont="1" applyBorder="1" applyAlignment="1">
      <alignment horizontal="center" vertical="center"/>
    </xf>
    <xf numFmtId="0" fontId="28" fillId="0" borderId="14" xfId="2" applyFont="1" applyBorder="1" applyAlignment="1">
      <alignment horizontal="center" vertical="center"/>
    </xf>
    <xf numFmtId="0" fontId="17" fillId="0" borderId="4" xfId="2" applyFont="1" applyBorder="1" applyAlignment="1">
      <alignment horizontal="center" vertical="center"/>
    </xf>
    <xf numFmtId="0" fontId="17" fillId="0" borderId="0" xfId="2" applyFont="1" applyBorder="1" applyAlignment="1">
      <alignment horizontal="center" vertical="center"/>
    </xf>
    <xf numFmtId="0" fontId="17" fillId="0" borderId="13" xfId="2" applyFont="1" applyBorder="1" applyAlignment="1">
      <alignment horizontal="center" vertical="center"/>
    </xf>
    <xf numFmtId="0" fontId="17" fillId="0" borderId="14" xfId="2" applyFont="1" applyBorder="1" applyAlignment="1">
      <alignment horizontal="center" vertical="center"/>
    </xf>
    <xf numFmtId="0" fontId="30" fillId="0" borderId="24" xfId="2" applyFont="1" applyBorder="1" applyAlignment="1">
      <alignment horizontal="center" vertical="center" shrinkToFit="1"/>
    </xf>
    <xf numFmtId="0" fontId="2" fillId="0" borderId="0" xfId="2" applyFont="1" applyAlignment="1">
      <alignment horizontal="center"/>
    </xf>
    <xf numFmtId="0" fontId="8" fillId="0" borderId="3" xfId="2" applyFont="1" applyBorder="1" applyAlignment="1">
      <alignment horizontal="center" vertical="center" shrinkToFit="1"/>
    </xf>
    <xf numFmtId="0" fontId="8" fillId="0" borderId="37" xfId="2" applyFont="1" applyBorder="1" applyAlignment="1">
      <alignment horizontal="center" vertical="center" shrinkToFit="1"/>
    </xf>
    <xf numFmtId="0" fontId="4" fillId="0" borderId="0" xfId="2" applyNumberFormat="1" applyFont="1" applyBorder="1" applyAlignment="1">
      <alignment horizontal="right" justifyLastLine="1"/>
    </xf>
  </cellXfs>
  <cellStyles count="3">
    <cellStyle name="標準" xfId="0" builtinId="0"/>
    <cellStyle name="標準 2" xfId="1"/>
    <cellStyle name="標準_法人市民税納付書" xfId="2"/>
  </cellStyles>
  <dxfs count="2">
    <dxf>
      <font>
        <color theme="0"/>
      </font>
      <fill>
        <patternFill>
          <fgColor theme="0"/>
        </patternFill>
      </fill>
      <border>
        <left/>
        <right/>
        <top/>
        <bottom/>
      </border>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89637</xdr:colOff>
      <xdr:row>10</xdr:row>
      <xdr:rowOff>33624</xdr:rowOff>
    </xdr:from>
    <xdr:to>
      <xdr:col>66</xdr:col>
      <xdr:colOff>582704</xdr:colOff>
      <xdr:row>14</xdr:row>
      <xdr:rowOff>76507</xdr:rowOff>
    </xdr:to>
    <xdr:sp macro="" textlink="">
      <xdr:nvSpPr>
        <xdr:cNvPr id="2" name="角丸四角形 1"/>
        <xdr:cNvSpPr>
          <a:spLocks/>
        </xdr:cNvSpPr>
      </xdr:nvSpPr>
      <xdr:spPr>
        <a:xfrm>
          <a:off x="6006343" y="1591242"/>
          <a:ext cx="4706479" cy="648000"/>
        </a:xfrm>
        <a:prstGeom prst="roundRect">
          <a:avLst>
            <a:gd name="adj" fmla="val 1666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①　法人の所在地を入力して下さい。</a:t>
          </a:r>
        </a:p>
      </xdr:txBody>
    </xdr:sp>
    <xdr:clientData/>
  </xdr:twoCellAnchor>
  <xdr:twoCellAnchor>
    <xdr:from>
      <xdr:col>33</xdr:col>
      <xdr:colOff>89985</xdr:colOff>
      <xdr:row>15</xdr:row>
      <xdr:rowOff>126606</xdr:rowOff>
    </xdr:from>
    <xdr:to>
      <xdr:col>66</xdr:col>
      <xdr:colOff>583052</xdr:colOff>
      <xdr:row>19</xdr:row>
      <xdr:rowOff>23811</xdr:rowOff>
    </xdr:to>
    <xdr:sp macro="" textlink="">
      <xdr:nvSpPr>
        <xdr:cNvPr id="3" name="角丸四角形 2"/>
        <xdr:cNvSpPr>
          <a:spLocks/>
        </xdr:cNvSpPr>
      </xdr:nvSpPr>
      <xdr:spPr>
        <a:xfrm>
          <a:off x="6006691" y="2367782"/>
          <a:ext cx="4706479" cy="64800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②　法人名を入力して下さい。</a:t>
          </a:r>
        </a:p>
      </xdr:txBody>
    </xdr:sp>
    <xdr:clientData/>
  </xdr:twoCellAnchor>
  <xdr:twoCellAnchor>
    <xdr:from>
      <xdr:col>33</xdr:col>
      <xdr:colOff>91345</xdr:colOff>
      <xdr:row>19</xdr:row>
      <xdr:rowOff>145119</xdr:rowOff>
    </xdr:from>
    <xdr:to>
      <xdr:col>66</xdr:col>
      <xdr:colOff>584412</xdr:colOff>
      <xdr:row>26</xdr:row>
      <xdr:rowOff>56027</xdr:rowOff>
    </xdr:to>
    <xdr:sp macro="" textlink="">
      <xdr:nvSpPr>
        <xdr:cNvPr id="4" name="角丸四角形 3"/>
        <xdr:cNvSpPr>
          <a:spLocks/>
        </xdr:cNvSpPr>
      </xdr:nvSpPr>
      <xdr:spPr>
        <a:xfrm>
          <a:off x="6008051" y="3137090"/>
          <a:ext cx="4706479" cy="1053908"/>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baseline="0">
              <a:solidFill>
                <a:sysClr val="windowText" lastClr="000000"/>
              </a:solidFill>
            </a:rPr>
            <a:t>　　 </a:t>
          </a:r>
          <a:r>
            <a:rPr kumimoji="1" lang="ja-JP" altLang="en-US" sz="1400" b="1">
              <a:solidFill>
                <a:sysClr val="windowText" lastClr="000000"/>
              </a:solidFill>
            </a:rPr>
            <a:t>京都市における管理番号を８ケタの数字で入力して</a:t>
          </a:r>
          <a:endParaRPr kumimoji="1" lang="en-US" altLang="ja-JP" sz="1400" b="1">
            <a:solidFill>
              <a:sysClr val="windowText" lastClr="000000"/>
            </a:solidFill>
          </a:endParaRPr>
        </a:p>
        <a:p>
          <a:pPr algn="l"/>
          <a:r>
            <a:rPr kumimoji="1" lang="ja-JP" altLang="en-US" sz="1400" b="1">
              <a:solidFill>
                <a:sysClr val="windowText" lastClr="000000"/>
              </a:solidFill>
            </a:rPr>
            <a:t>③  </a:t>
          </a:r>
          <a:r>
            <a:rPr kumimoji="1" lang="ja-JP" altLang="en-US" sz="1400" b="1" baseline="0">
              <a:solidFill>
                <a:sysClr val="windowText" lastClr="000000"/>
              </a:solidFill>
            </a:rPr>
            <a:t>下さい。</a:t>
          </a:r>
          <a:endParaRPr kumimoji="1" lang="en-US" altLang="ja-JP" sz="1400" b="1">
            <a:solidFill>
              <a:sysClr val="windowText" lastClr="000000"/>
            </a:solidFill>
          </a:endParaRPr>
        </a:p>
        <a:p>
          <a:pPr algn="l"/>
          <a:r>
            <a:rPr kumimoji="1" lang="ja-JP" altLang="en-US" sz="1400" b="1">
              <a:solidFill>
                <a:sysClr val="windowText" lastClr="000000"/>
              </a:solidFill>
            </a:rPr>
            <a:t>　</a:t>
          </a:r>
          <a:r>
            <a:rPr kumimoji="1" lang="ja-JP" altLang="en-US" sz="1400" b="1" baseline="0">
              <a:solidFill>
                <a:sysClr val="windowText" lastClr="000000"/>
              </a:solidFill>
            </a:rPr>
            <a:t>    （</a:t>
          </a:r>
          <a:r>
            <a:rPr kumimoji="1" lang="ja-JP" altLang="en-US" sz="1400" b="1">
              <a:solidFill>
                <a:sysClr val="windowText" lastClr="000000"/>
              </a:solidFill>
            </a:rPr>
            <a:t>不明の場合は空白のままで結構です。）</a:t>
          </a:r>
        </a:p>
      </xdr:txBody>
    </xdr:sp>
    <xdr:clientData/>
  </xdr:twoCellAnchor>
  <xdr:twoCellAnchor>
    <xdr:from>
      <xdr:col>33</xdr:col>
      <xdr:colOff>85367</xdr:colOff>
      <xdr:row>26</xdr:row>
      <xdr:rowOff>172011</xdr:rowOff>
    </xdr:from>
    <xdr:to>
      <xdr:col>66</xdr:col>
      <xdr:colOff>578434</xdr:colOff>
      <xdr:row>29</xdr:row>
      <xdr:rowOff>214894</xdr:rowOff>
    </xdr:to>
    <xdr:sp macro="" textlink="">
      <xdr:nvSpPr>
        <xdr:cNvPr id="5" name="角丸四角形 4"/>
        <xdr:cNvSpPr>
          <a:spLocks/>
        </xdr:cNvSpPr>
      </xdr:nvSpPr>
      <xdr:spPr>
        <a:xfrm>
          <a:off x="6002073" y="4306982"/>
          <a:ext cx="4706479" cy="64800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④　申告納付する事業年度を記載して下さい。</a:t>
          </a:r>
        </a:p>
      </xdr:txBody>
    </xdr:sp>
    <xdr:clientData/>
  </xdr:twoCellAnchor>
  <xdr:twoCellAnchor>
    <xdr:from>
      <xdr:col>33</xdr:col>
      <xdr:colOff>85367</xdr:colOff>
      <xdr:row>30</xdr:row>
      <xdr:rowOff>29401</xdr:rowOff>
    </xdr:from>
    <xdr:to>
      <xdr:col>66</xdr:col>
      <xdr:colOff>578434</xdr:colOff>
      <xdr:row>33</xdr:row>
      <xdr:rowOff>128313</xdr:rowOff>
    </xdr:to>
    <xdr:sp macro="" textlink="">
      <xdr:nvSpPr>
        <xdr:cNvPr id="6" name="角丸四角形 5"/>
        <xdr:cNvSpPr>
          <a:spLocks/>
        </xdr:cNvSpPr>
      </xdr:nvSpPr>
      <xdr:spPr>
        <a:xfrm>
          <a:off x="6002073" y="5060842"/>
          <a:ext cx="4706479" cy="64800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⑤　確定・予定・中間等該当する区分を選択して下さい。</a:t>
          </a:r>
        </a:p>
      </xdr:txBody>
    </xdr:sp>
    <xdr:clientData/>
  </xdr:twoCellAnchor>
  <xdr:twoCellAnchor>
    <xdr:from>
      <xdr:col>33</xdr:col>
      <xdr:colOff>88943</xdr:colOff>
      <xdr:row>34</xdr:row>
      <xdr:rowOff>60456</xdr:rowOff>
    </xdr:from>
    <xdr:to>
      <xdr:col>66</xdr:col>
      <xdr:colOff>582010</xdr:colOff>
      <xdr:row>41</xdr:row>
      <xdr:rowOff>78441</xdr:rowOff>
    </xdr:to>
    <xdr:sp macro="" textlink="">
      <xdr:nvSpPr>
        <xdr:cNvPr id="7" name="角丸四角形 6"/>
        <xdr:cNvSpPr>
          <a:spLocks/>
        </xdr:cNvSpPr>
      </xdr:nvSpPr>
      <xdr:spPr>
        <a:xfrm>
          <a:off x="6005649" y="5831485"/>
          <a:ext cx="4706479" cy="128425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baseline="0">
              <a:solidFill>
                <a:sysClr val="windowText" lastClr="000000"/>
              </a:solidFill>
            </a:rPr>
            <a:t>　　 </a:t>
          </a:r>
          <a:r>
            <a:rPr kumimoji="1" lang="ja-JP" altLang="en-US" sz="1400" b="1">
              <a:solidFill>
                <a:sysClr val="windowText" lastClr="000000"/>
              </a:solidFill>
            </a:rPr>
            <a:t>法人税割額を正確に入力して下さい。</a:t>
          </a:r>
          <a:endParaRPr kumimoji="1" lang="en-US" altLang="ja-JP" sz="1400" b="1">
            <a:solidFill>
              <a:sysClr val="windowText" lastClr="000000"/>
            </a:solidFill>
          </a:endParaRPr>
        </a:p>
        <a:p>
          <a:pPr algn="l"/>
          <a:r>
            <a:rPr kumimoji="1" lang="ja-JP" altLang="en-US" sz="1400" b="1" baseline="0">
              <a:solidFill>
                <a:sysClr val="windowText" lastClr="000000"/>
              </a:solidFill>
            </a:rPr>
            <a:t>⑥  </a:t>
          </a:r>
          <a:r>
            <a:rPr kumimoji="1" lang="ja-JP" altLang="en-US" sz="1400" b="1">
              <a:solidFill>
                <a:sysClr val="windowText" lastClr="000000"/>
              </a:solidFill>
            </a:rPr>
            <a:t>均等割額を正確に入力して下さい。</a:t>
          </a:r>
          <a:endParaRPr kumimoji="1" lang="en-US" altLang="ja-JP" sz="1400" b="1">
            <a:solidFill>
              <a:sysClr val="windowText" lastClr="000000"/>
            </a:solidFill>
          </a:endParaRPr>
        </a:p>
        <a:p>
          <a:pPr algn="l"/>
          <a:r>
            <a:rPr kumimoji="1" lang="ja-JP" altLang="en-US" sz="1400" b="1">
              <a:solidFill>
                <a:sysClr val="windowText" lastClr="000000"/>
              </a:solidFill>
            </a:rPr>
            <a:t>　　 延滞金額を正確に入力して下さい。</a:t>
          </a:r>
          <a:endParaRPr kumimoji="1" lang="en-US" altLang="ja-JP" sz="1400" b="1">
            <a:solidFill>
              <a:sysClr val="windowText" lastClr="000000"/>
            </a:solidFill>
          </a:endParaRPr>
        </a:p>
        <a:p>
          <a:pPr algn="l"/>
          <a:r>
            <a:rPr kumimoji="1" lang="ja-JP" altLang="en-US" sz="1400" b="1">
              <a:solidFill>
                <a:sysClr val="windowText" lastClr="000000"/>
              </a:solidFill>
            </a:rPr>
            <a:t>       （いずれか１箇所は必ず入力して下さい。）</a:t>
          </a:r>
        </a:p>
      </xdr:txBody>
    </xdr:sp>
    <xdr:clientData/>
  </xdr:twoCellAnchor>
  <xdr:twoCellAnchor>
    <xdr:from>
      <xdr:col>11</xdr:col>
      <xdr:colOff>134470</xdr:colOff>
      <xdr:row>29</xdr:row>
      <xdr:rowOff>33618</xdr:rowOff>
    </xdr:from>
    <xdr:to>
      <xdr:col>13</xdr:col>
      <xdr:colOff>89646</xdr:colOff>
      <xdr:row>36</xdr:row>
      <xdr:rowOff>78441</xdr:rowOff>
    </xdr:to>
    <xdr:sp macro="" textlink="">
      <xdr:nvSpPr>
        <xdr:cNvPr id="9" name="左矢印 8"/>
        <xdr:cNvSpPr/>
      </xdr:nvSpPr>
      <xdr:spPr>
        <a:xfrm>
          <a:off x="2106705" y="4773706"/>
          <a:ext cx="313765" cy="1434353"/>
        </a:xfrm>
        <a:prstGeom prst="lef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71</xdr:col>
      <xdr:colOff>57150</xdr:colOff>
      <xdr:row>4</xdr:row>
      <xdr:rowOff>152400</xdr:rowOff>
    </xdr:from>
    <xdr:to>
      <xdr:col>74</xdr:col>
      <xdr:colOff>38100</xdr:colOff>
      <xdr:row>5</xdr:row>
      <xdr:rowOff>171450</xdr:rowOff>
    </xdr:to>
    <xdr:sp macro="" textlink="">
      <xdr:nvSpPr>
        <xdr:cNvPr id="9942" name="Oval 189"/>
        <xdr:cNvSpPr>
          <a:spLocks noChangeArrowheads="1"/>
        </xdr:cNvSpPr>
      </xdr:nvSpPr>
      <xdr:spPr bwMode="auto">
        <a:xfrm>
          <a:off x="9115425" y="838200"/>
          <a:ext cx="29527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76200</xdr:colOff>
      <xdr:row>4</xdr:row>
      <xdr:rowOff>152400</xdr:rowOff>
    </xdr:from>
    <xdr:to>
      <xdr:col>115</xdr:col>
      <xdr:colOff>57150</xdr:colOff>
      <xdr:row>5</xdr:row>
      <xdr:rowOff>171450</xdr:rowOff>
    </xdr:to>
    <xdr:sp macro="" textlink="">
      <xdr:nvSpPr>
        <xdr:cNvPr id="9943" name="Oval 190"/>
        <xdr:cNvSpPr>
          <a:spLocks noChangeArrowheads="1"/>
        </xdr:cNvSpPr>
      </xdr:nvSpPr>
      <xdr:spPr bwMode="auto">
        <a:xfrm>
          <a:off x="13658850" y="838200"/>
          <a:ext cx="29527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66675</xdr:colOff>
      <xdr:row>4</xdr:row>
      <xdr:rowOff>152400</xdr:rowOff>
    </xdr:from>
    <xdr:to>
      <xdr:col>36</xdr:col>
      <xdr:colOff>47625</xdr:colOff>
      <xdr:row>5</xdr:row>
      <xdr:rowOff>171450</xdr:rowOff>
    </xdr:to>
    <xdr:sp macro="" textlink="">
      <xdr:nvSpPr>
        <xdr:cNvPr id="9944" name="Oval 192"/>
        <xdr:cNvSpPr>
          <a:spLocks noChangeArrowheads="1"/>
        </xdr:cNvSpPr>
      </xdr:nvSpPr>
      <xdr:spPr bwMode="auto">
        <a:xfrm>
          <a:off x="4914900" y="838200"/>
          <a:ext cx="29527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1385454</xdr:colOff>
      <xdr:row>43</xdr:row>
      <xdr:rowOff>69272</xdr:rowOff>
    </xdr:from>
    <xdr:to>
      <xdr:col>77</xdr:col>
      <xdr:colOff>17318</xdr:colOff>
      <xdr:row>47</xdr:row>
      <xdr:rowOff>121228</xdr:rowOff>
    </xdr:to>
    <xdr:sp macro="" textlink="">
      <xdr:nvSpPr>
        <xdr:cNvPr id="53" name="四角形吹き出し 52"/>
        <xdr:cNvSpPr/>
      </xdr:nvSpPr>
      <xdr:spPr>
        <a:xfrm>
          <a:off x="1385454" y="8946572"/>
          <a:ext cx="8499764" cy="737756"/>
        </a:xfrm>
        <a:prstGeom prst="wedgeRectCallout">
          <a:avLst>
            <a:gd name="adj1" fmla="val -56661"/>
            <a:gd name="adj2" fmla="val -5122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20000"/>
            <a:lumOff val="80000"/>
            <a:alpha val="60000"/>
          </a:schemeClr>
        </a:solidFill>
      </a:spPr>
      <a:bodyPr vert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25400">
          <a:solidFill>
            <a:schemeClr val="tx1"/>
          </a:solidFill>
          <a:prstDash val="sysDash"/>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48"/>
  <sheetViews>
    <sheetView showGridLines="0" tabSelected="1" zoomScale="85" zoomScaleNormal="85" workbookViewId="0">
      <selection activeCell="I14" sqref="I14:AE14"/>
    </sheetView>
  </sheetViews>
  <sheetFormatPr defaultRowHeight="13.5"/>
  <cols>
    <col min="1" max="37" width="2.375" customWidth="1"/>
    <col min="38" max="50" width="1.5" customWidth="1"/>
    <col min="51" max="59" width="2.125" customWidth="1"/>
    <col min="60" max="60" width="14.75" hidden="1" customWidth="1"/>
    <col min="61" max="64" width="2.125" customWidth="1"/>
    <col min="65" max="65" width="11" hidden="1" customWidth="1"/>
    <col min="66" max="66" width="9" hidden="1" customWidth="1"/>
    <col min="67" max="67" width="9" customWidth="1"/>
  </cols>
  <sheetData>
    <row r="1" spans="1:65" ht="3"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65" ht="3.7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1"/>
    </row>
    <row r="3" spans="1:65" ht="12.75" customHeight="1">
      <c r="A3" s="92"/>
      <c r="B3" s="256" t="s">
        <v>0</v>
      </c>
      <c r="C3" s="257"/>
      <c r="D3" s="257"/>
      <c r="E3" s="257"/>
      <c r="F3" s="257"/>
      <c r="G3" s="258"/>
      <c r="H3" s="93"/>
      <c r="I3" s="93"/>
      <c r="J3" s="94"/>
      <c r="K3" s="94"/>
      <c r="L3" s="94"/>
      <c r="M3" s="95"/>
      <c r="N3" s="95"/>
      <c r="O3" s="95"/>
      <c r="P3" s="95"/>
      <c r="Q3" s="95"/>
      <c r="R3" s="95"/>
      <c r="S3" s="95"/>
      <c r="T3" s="95"/>
      <c r="U3" s="95"/>
      <c r="V3" s="95"/>
      <c r="W3" s="95"/>
      <c r="X3" s="95"/>
      <c r="Y3" s="95"/>
      <c r="Z3" s="94"/>
      <c r="AA3" s="94"/>
      <c r="AB3" s="94"/>
      <c r="AC3" s="94"/>
      <c r="AD3" s="94"/>
      <c r="AE3" s="94"/>
      <c r="AF3" s="94"/>
      <c r="AG3" s="96"/>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row>
    <row r="4" spans="1:65" ht="13.5" customHeight="1">
      <c r="A4" s="92"/>
      <c r="B4" s="97"/>
      <c r="C4" s="98"/>
      <c r="D4" s="98"/>
      <c r="E4" s="98"/>
      <c r="F4" s="98"/>
      <c r="G4" s="99"/>
      <c r="H4" s="100"/>
      <c r="I4" s="100"/>
      <c r="J4" s="94"/>
      <c r="K4" s="94"/>
      <c r="L4" s="94"/>
      <c r="M4" s="95"/>
      <c r="N4" s="95"/>
      <c r="O4" s="95"/>
      <c r="P4" s="95"/>
      <c r="Q4" s="95"/>
      <c r="R4" s="95"/>
      <c r="S4" s="95"/>
      <c r="T4" s="95"/>
      <c r="U4" s="95"/>
      <c r="V4" s="95"/>
      <c r="W4" s="95"/>
      <c r="X4" s="95"/>
      <c r="Y4" s="95"/>
      <c r="Z4" s="94"/>
      <c r="AA4" s="94"/>
      <c r="AB4" s="94"/>
      <c r="AC4" s="94"/>
      <c r="AD4" s="94"/>
      <c r="AE4" s="94"/>
      <c r="AF4" s="94"/>
      <c r="AG4" s="96"/>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row>
    <row r="5" spans="1:65" ht="7.5" customHeight="1">
      <c r="A5" s="92"/>
      <c r="B5" s="101"/>
      <c r="C5" s="101"/>
      <c r="D5" s="101"/>
      <c r="E5" s="101"/>
      <c r="F5" s="101"/>
      <c r="G5" s="101"/>
      <c r="H5" s="102"/>
      <c r="I5" s="267" t="s">
        <v>92</v>
      </c>
      <c r="J5" s="268"/>
      <c r="K5" s="268"/>
      <c r="L5" s="268"/>
      <c r="M5" s="268"/>
      <c r="N5" s="268"/>
      <c r="O5" s="268"/>
      <c r="P5" s="268"/>
      <c r="Q5" s="268"/>
      <c r="R5" s="268"/>
      <c r="S5" s="268"/>
      <c r="T5" s="268"/>
      <c r="U5" s="268"/>
      <c r="V5" s="268"/>
      <c r="W5" s="268"/>
      <c r="X5" s="268"/>
      <c r="Y5" s="268"/>
      <c r="Z5" s="268"/>
      <c r="AA5" s="268"/>
      <c r="AB5" s="94"/>
      <c r="AC5" s="94"/>
      <c r="AD5" s="94"/>
      <c r="AE5" s="94"/>
      <c r="AF5" s="94"/>
      <c r="AG5" s="96"/>
      <c r="AI5" s="309" t="s">
        <v>91</v>
      </c>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row>
    <row r="6" spans="1:65" ht="18" customHeight="1">
      <c r="A6" s="92"/>
      <c r="B6" s="259" t="s">
        <v>1</v>
      </c>
      <c r="C6" s="210"/>
      <c r="D6" s="210"/>
      <c r="E6" s="210"/>
      <c r="F6" s="210"/>
      <c r="G6" s="211"/>
      <c r="H6" s="103"/>
      <c r="I6" s="268"/>
      <c r="J6" s="268"/>
      <c r="K6" s="268"/>
      <c r="L6" s="268"/>
      <c r="M6" s="268"/>
      <c r="N6" s="268"/>
      <c r="O6" s="268"/>
      <c r="P6" s="268"/>
      <c r="Q6" s="268"/>
      <c r="R6" s="268"/>
      <c r="S6" s="268"/>
      <c r="T6" s="268"/>
      <c r="U6" s="268"/>
      <c r="V6" s="268"/>
      <c r="W6" s="268"/>
      <c r="X6" s="268"/>
      <c r="Y6" s="268"/>
      <c r="Z6" s="268"/>
      <c r="AA6" s="268"/>
      <c r="AB6" s="104"/>
      <c r="AC6" s="104"/>
      <c r="AD6" s="104"/>
      <c r="AE6" s="104"/>
      <c r="AF6" s="104"/>
      <c r="AG6" s="105"/>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row>
    <row r="7" spans="1:65" ht="20.25" customHeight="1">
      <c r="A7" s="92"/>
      <c r="B7" s="260" t="s">
        <v>2</v>
      </c>
      <c r="C7" s="261"/>
      <c r="D7" s="261"/>
      <c r="E7" s="261"/>
      <c r="F7" s="261"/>
      <c r="G7" s="262"/>
      <c r="H7" s="106"/>
      <c r="I7" s="278" t="s">
        <v>98</v>
      </c>
      <c r="J7" s="278"/>
      <c r="K7" s="278"/>
      <c r="L7" s="278"/>
      <c r="M7" s="278"/>
      <c r="N7" s="278"/>
      <c r="O7" s="278"/>
      <c r="P7" s="278"/>
      <c r="Q7" s="278"/>
      <c r="R7" s="278"/>
      <c r="S7" s="278"/>
      <c r="T7" s="278"/>
      <c r="U7" s="278"/>
      <c r="V7" s="278"/>
      <c r="W7" s="278"/>
      <c r="X7" s="278"/>
      <c r="Y7" s="278"/>
      <c r="Z7" s="278"/>
      <c r="AA7" s="278"/>
      <c r="AB7" s="278"/>
      <c r="AC7" s="278"/>
      <c r="AD7" s="278"/>
      <c r="AE7" s="104"/>
      <c r="AF7" s="104"/>
      <c r="AG7" s="105"/>
    </row>
    <row r="8" spans="1:65" ht="12" customHeight="1">
      <c r="A8" s="92"/>
      <c r="B8" s="263" t="s">
        <v>3</v>
      </c>
      <c r="C8" s="264"/>
      <c r="D8" s="264"/>
      <c r="E8" s="264"/>
      <c r="F8" s="264"/>
      <c r="G8" s="264"/>
      <c r="H8" s="264"/>
      <c r="I8" s="264"/>
      <c r="J8" s="264"/>
      <c r="K8" s="265"/>
      <c r="L8" s="265"/>
      <c r="M8" s="265"/>
      <c r="N8" s="266"/>
      <c r="O8" s="275" t="s">
        <v>4</v>
      </c>
      <c r="P8" s="276"/>
      <c r="Q8" s="276"/>
      <c r="R8" s="276"/>
      <c r="S8" s="276"/>
      <c r="T8" s="276"/>
      <c r="U8" s="276"/>
      <c r="V8" s="276"/>
      <c r="W8" s="276"/>
      <c r="X8" s="276"/>
      <c r="Y8" s="276"/>
      <c r="Z8" s="276"/>
      <c r="AA8" s="276"/>
      <c r="AB8" s="276"/>
      <c r="AC8" s="276"/>
      <c r="AD8" s="276"/>
      <c r="AE8" s="276"/>
      <c r="AF8" s="277"/>
      <c r="AG8" s="107"/>
      <c r="AK8" s="309" t="s">
        <v>96</v>
      </c>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row>
    <row r="9" spans="1:65" ht="19.5" customHeight="1">
      <c r="A9" s="92"/>
      <c r="B9" s="272"/>
      <c r="C9" s="273"/>
      <c r="D9" s="273"/>
      <c r="E9" s="273"/>
      <c r="F9" s="273"/>
      <c r="G9" s="273"/>
      <c r="H9" s="273"/>
      <c r="I9" s="273"/>
      <c r="J9" s="273"/>
      <c r="K9" s="273"/>
      <c r="L9" s="273"/>
      <c r="M9" s="273"/>
      <c r="N9" s="274"/>
      <c r="O9" s="269"/>
      <c r="P9" s="270"/>
      <c r="Q9" s="270"/>
      <c r="R9" s="270"/>
      <c r="S9" s="270"/>
      <c r="T9" s="270"/>
      <c r="U9" s="270"/>
      <c r="V9" s="270"/>
      <c r="W9" s="270"/>
      <c r="X9" s="270"/>
      <c r="Y9" s="270"/>
      <c r="Z9" s="270"/>
      <c r="AA9" s="270"/>
      <c r="AB9" s="270"/>
      <c r="AC9" s="270"/>
      <c r="AD9" s="270"/>
      <c r="AE9" s="270"/>
      <c r="AF9" s="271"/>
      <c r="AG9" s="108"/>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row>
    <row r="10" spans="1:65" ht="13.5" customHeight="1">
      <c r="A10" s="92"/>
      <c r="B10" s="109"/>
      <c r="C10" s="228" t="s">
        <v>5</v>
      </c>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110"/>
      <c r="AG10" s="96"/>
    </row>
    <row r="11" spans="1:65">
      <c r="A11" s="92"/>
      <c r="B11" s="111"/>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112"/>
      <c r="AG11" s="96"/>
    </row>
    <row r="12" spans="1:65" ht="9.75" customHeight="1">
      <c r="A12" s="92"/>
      <c r="B12" s="111"/>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112"/>
      <c r="AG12" s="96"/>
    </row>
    <row r="13" spans="1:65" ht="4.5" customHeight="1" thickBot="1">
      <c r="A13" s="92"/>
      <c r="B13" s="111"/>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112"/>
      <c r="AG13" s="96"/>
    </row>
    <row r="14" spans="1:65" ht="20.25" customHeight="1" thickTop="1" thickBot="1">
      <c r="A14" s="92"/>
      <c r="B14" s="111"/>
      <c r="C14" s="187" t="s">
        <v>6</v>
      </c>
      <c r="D14" s="187"/>
      <c r="E14" s="187"/>
      <c r="F14" s="187"/>
      <c r="G14" s="187"/>
      <c r="H14" s="113"/>
      <c r="I14" s="188"/>
      <c r="J14" s="189"/>
      <c r="K14" s="189"/>
      <c r="L14" s="189"/>
      <c r="M14" s="189"/>
      <c r="N14" s="189"/>
      <c r="O14" s="189"/>
      <c r="P14" s="189"/>
      <c r="Q14" s="189"/>
      <c r="R14" s="189"/>
      <c r="S14" s="189"/>
      <c r="T14" s="189"/>
      <c r="U14" s="189"/>
      <c r="V14" s="189"/>
      <c r="W14" s="189"/>
      <c r="X14" s="189"/>
      <c r="Y14" s="189"/>
      <c r="Z14" s="189"/>
      <c r="AA14" s="189"/>
      <c r="AB14" s="189"/>
      <c r="AC14" s="189"/>
      <c r="AD14" s="189"/>
      <c r="AE14" s="190"/>
      <c r="AF14" s="114"/>
      <c r="AG14" s="96"/>
    </row>
    <row r="15" spans="1:65" ht="6" customHeight="1" thickTop="1" thickBot="1">
      <c r="A15" s="92"/>
      <c r="B15" s="111"/>
      <c r="C15" s="187"/>
      <c r="D15" s="187"/>
      <c r="E15" s="187"/>
      <c r="F15" s="187"/>
      <c r="G15" s="187"/>
      <c r="H15" s="113"/>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6"/>
      <c r="AG15" s="96"/>
    </row>
    <row r="16" spans="1:65" ht="20.25" customHeight="1" thickTop="1" thickBot="1">
      <c r="A16" s="92"/>
      <c r="B16" s="111"/>
      <c r="C16" s="187"/>
      <c r="D16" s="187"/>
      <c r="E16" s="187"/>
      <c r="F16" s="187"/>
      <c r="G16" s="187"/>
      <c r="H16" s="113"/>
      <c r="I16" s="188"/>
      <c r="J16" s="189"/>
      <c r="K16" s="189"/>
      <c r="L16" s="189"/>
      <c r="M16" s="189"/>
      <c r="N16" s="189"/>
      <c r="O16" s="189"/>
      <c r="P16" s="189"/>
      <c r="Q16" s="189"/>
      <c r="R16" s="189"/>
      <c r="S16" s="189"/>
      <c r="T16" s="189"/>
      <c r="U16" s="189"/>
      <c r="V16" s="189"/>
      <c r="W16" s="189"/>
      <c r="X16" s="189"/>
      <c r="Y16" s="189"/>
      <c r="Z16" s="189"/>
      <c r="AA16" s="189"/>
      <c r="AB16" s="189"/>
      <c r="AC16" s="189"/>
      <c r="AD16" s="189"/>
      <c r="AE16" s="190"/>
      <c r="AF16" s="114"/>
      <c r="AG16" s="96"/>
    </row>
    <row r="17" spans="1:66" ht="12.75" customHeight="1" thickTop="1">
      <c r="A17" s="92"/>
      <c r="B17" s="111"/>
      <c r="C17" s="117"/>
      <c r="D17" s="117"/>
      <c r="E17" s="117"/>
      <c r="F17" s="117"/>
      <c r="G17" s="117"/>
      <c r="H17" s="117"/>
      <c r="I17" s="117"/>
      <c r="J17" s="212" t="s">
        <v>89</v>
      </c>
      <c r="K17" s="212"/>
      <c r="L17" s="212"/>
      <c r="M17" s="212"/>
      <c r="N17" s="212"/>
      <c r="O17" s="212"/>
      <c r="P17" s="212"/>
      <c r="Q17" s="212"/>
      <c r="R17" s="212"/>
      <c r="S17" s="212"/>
      <c r="T17" s="212"/>
      <c r="U17" s="212"/>
      <c r="V17" s="212"/>
      <c r="W17" s="212"/>
      <c r="X17" s="212"/>
      <c r="Y17" s="212"/>
      <c r="Z17" s="212"/>
      <c r="AA17" s="212"/>
      <c r="AB17" s="212"/>
      <c r="AC17" s="117"/>
      <c r="AD17" s="117"/>
      <c r="AE17" s="117"/>
      <c r="AF17" s="114"/>
      <c r="AG17" s="96"/>
    </row>
    <row r="18" spans="1:66" ht="6.75" customHeight="1" thickBot="1">
      <c r="A18" s="92"/>
      <c r="B18" s="111"/>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4"/>
      <c r="AG18" s="96"/>
    </row>
    <row r="19" spans="1:66" ht="19.5" customHeight="1" thickTop="1" thickBot="1">
      <c r="A19" s="92"/>
      <c r="B19" s="111"/>
      <c r="C19" s="187" t="s">
        <v>8</v>
      </c>
      <c r="D19" s="187"/>
      <c r="E19" s="187"/>
      <c r="F19" s="187"/>
      <c r="G19" s="187"/>
      <c r="H19" s="94"/>
      <c r="I19" s="188"/>
      <c r="J19" s="189"/>
      <c r="K19" s="189"/>
      <c r="L19" s="189"/>
      <c r="M19" s="189"/>
      <c r="N19" s="189"/>
      <c r="O19" s="189"/>
      <c r="P19" s="189"/>
      <c r="Q19" s="189"/>
      <c r="R19" s="189"/>
      <c r="S19" s="189"/>
      <c r="T19" s="189"/>
      <c r="U19" s="189"/>
      <c r="V19" s="189"/>
      <c r="W19" s="189"/>
      <c r="X19" s="189"/>
      <c r="Y19" s="189"/>
      <c r="Z19" s="189"/>
      <c r="AA19" s="189"/>
      <c r="AB19" s="189"/>
      <c r="AC19" s="189"/>
      <c r="AD19" s="189"/>
      <c r="AE19" s="190"/>
      <c r="AF19" s="112"/>
      <c r="AG19" s="96"/>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77" t="str">
        <f>IF(X24="","",1)</f>
        <v/>
      </c>
    </row>
    <row r="20" spans="1:66" ht="14.25" thickTop="1">
      <c r="A20" s="92"/>
      <c r="B20" s="111"/>
      <c r="C20" s="94"/>
      <c r="D20" s="117"/>
      <c r="E20" s="117"/>
      <c r="F20" s="117"/>
      <c r="G20" s="117"/>
      <c r="H20" s="117"/>
      <c r="I20" s="117"/>
      <c r="J20" s="220" t="s">
        <v>89</v>
      </c>
      <c r="K20" s="220"/>
      <c r="L20" s="220"/>
      <c r="M20" s="220"/>
      <c r="N20" s="220"/>
      <c r="O20" s="220"/>
      <c r="P20" s="220"/>
      <c r="Q20" s="220"/>
      <c r="R20" s="220"/>
      <c r="S20" s="220"/>
      <c r="T20" s="220"/>
      <c r="U20" s="220"/>
      <c r="V20" s="220"/>
      <c r="W20" s="220"/>
      <c r="X20" s="220"/>
      <c r="Y20" s="220"/>
      <c r="Z20" s="220"/>
      <c r="AA20" s="220"/>
      <c r="AB20" s="220"/>
      <c r="AC20" s="94"/>
      <c r="AD20" s="94"/>
      <c r="AE20" s="94"/>
      <c r="AF20" s="112"/>
      <c r="AG20" s="96"/>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77" t="str">
        <f>IF(OR(D27="",G27="",J27=""),"",1)</f>
        <v/>
      </c>
    </row>
    <row r="21" spans="1:66">
      <c r="A21" s="92"/>
      <c r="B21" s="111"/>
      <c r="C21" s="94"/>
      <c r="D21" s="117"/>
      <c r="E21" s="117"/>
      <c r="F21" s="117"/>
      <c r="G21" s="117"/>
      <c r="H21" s="117"/>
      <c r="I21" s="117"/>
      <c r="J21" s="117"/>
      <c r="K21" s="117"/>
      <c r="L21" s="117"/>
      <c r="M21" s="117"/>
      <c r="N21" s="117"/>
      <c r="O21" s="117"/>
      <c r="P21" s="117"/>
      <c r="Q21" s="117"/>
      <c r="R21" s="117"/>
      <c r="S21" s="117"/>
      <c r="T21" s="117"/>
      <c r="U21" s="117"/>
      <c r="V21" s="117"/>
      <c r="W21" s="118"/>
      <c r="X21" s="94"/>
      <c r="Y21" s="94"/>
      <c r="Z21" s="94"/>
      <c r="AA21" s="94"/>
      <c r="AB21" s="94"/>
      <c r="AC21" s="94"/>
      <c r="AD21" s="94"/>
      <c r="AE21" s="94"/>
      <c r="AF21" s="112"/>
      <c r="AG21" s="96"/>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3" t="s">
        <v>37</v>
      </c>
    </row>
    <row r="22" spans="1:66" ht="6.75" customHeight="1">
      <c r="A22" s="92"/>
      <c r="B22" s="119"/>
      <c r="C22" s="120"/>
      <c r="D22" s="94"/>
      <c r="E22" s="94"/>
      <c r="F22" s="94"/>
      <c r="G22" s="94"/>
      <c r="H22" s="94"/>
      <c r="I22" s="94"/>
      <c r="J22" s="94"/>
      <c r="K22" s="94"/>
      <c r="L22" s="94"/>
      <c r="M22" s="94"/>
      <c r="N22" s="94"/>
      <c r="O22" s="94"/>
      <c r="P22" s="94"/>
      <c r="Q22" s="94"/>
      <c r="R22" s="94"/>
      <c r="S22" s="94"/>
      <c r="T22" s="94"/>
      <c r="U22" s="94"/>
      <c r="V22" s="94"/>
      <c r="W22" s="94"/>
      <c r="X22" s="120"/>
      <c r="Y22" s="120"/>
      <c r="Z22" s="120"/>
      <c r="AA22" s="120"/>
      <c r="AB22" s="120"/>
      <c r="AC22" s="120"/>
      <c r="AD22" s="120"/>
      <c r="AE22" s="120"/>
      <c r="AF22" s="121"/>
      <c r="AG22" s="96"/>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3" t="s">
        <v>38</v>
      </c>
    </row>
    <row r="23" spans="1:66" ht="10.5" customHeight="1" thickBot="1">
      <c r="A23" s="92"/>
      <c r="B23" s="194" t="s">
        <v>9</v>
      </c>
      <c r="C23" s="195"/>
      <c r="D23" s="196"/>
      <c r="E23" s="122"/>
      <c r="F23" s="123" t="s">
        <v>10</v>
      </c>
      <c r="G23" s="124"/>
      <c r="H23" s="124"/>
      <c r="I23" s="124"/>
      <c r="J23" s="124"/>
      <c r="K23" s="124"/>
      <c r="L23" s="124"/>
      <c r="M23" s="124"/>
      <c r="N23" s="124"/>
      <c r="O23" s="124"/>
      <c r="P23" s="124"/>
      <c r="Q23" s="124"/>
      <c r="R23" s="124"/>
      <c r="S23" s="124"/>
      <c r="T23" s="194" t="s">
        <v>102</v>
      </c>
      <c r="U23" s="224"/>
      <c r="V23" s="224"/>
      <c r="W23" s="224"/>
      <c r="X23" s="225"/>
      <c r="Y23" s="225"/>
      <c r="Z23" s="225"/>
      <c r="AA23" s="225"/>
      <c r="AB23" s="225"/>
      <c r="AC23" s="225"/>
      <c r="AD23" s="225"/>
      <c r="AE23" s="225"/>
      <c r="AF23" s="226"/>
      <c r="AG23" s="125"/>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3" t="s">
        <v>93</v>
      </c>
    </row>
    <row r="24" spans="1:66" ht="20.25" customHeight="1" thickTop="1" thickBot="1">
      <c r="A24" s="92"/>
      <c r="B24" s="197"/>
      <c r="C24" s="198"/>
      <c r="D24" s="199"/>
      <c r="E24" s="126"/>
      <c r="F24" s="127"/>
      <c r="G24" s="127"/>
      <c r="H24" s="127"/>
      <c r="I24" s="127"/>
      <c r="J24" s="127"/>
      <c r="K24" s="127"/>
      <c r="L24" s="127"/>
      <c r="M24" s="127"/>
      <c r="N24" s="127"/>
      <c r="O24" s="127"/>
      <c r="P24" s="127"/>
      <c r="Q24" s="127"/>
      <c r="R24" s="127"/>
      <c r="S24" s="128"/>
      <c r="T24" s="129"/>
      <c r="U24" s="240" t="s">
        <v>11</v>
      </c>
      <c r="V24" s="240"/>
      <c r="W24" s="130"/>
      <c r="X24" s="221"/>
      <c r="Y24" s="222"/>
      <c r="Z24" s="222"/>
      <c r="AA24" s="222"/>
      <c r="AB24" s="222"/>
      <c r="AC24" s="222"/>
      <c r="AD24" s="222"/>
      <c r="AE24" s="223"/>
      <c r="AF24" s="110"/>
      <c r="AG24" s="96"/>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3" t="s">
        <v>39</v>
      </c>
      <c r="BM24" s="178"/>
    </row>
    <row r="25" spans="1:66" ht="14.25" thickTop="1">
      <c r="A25" s="92"/>
      <c r="B25" s="200"/>
      <c r="C25" s="201"/>
      <c r="D25" s="202"/>
      <c r="E25" s="131"/>
      <c r="F25" s="132"/>
      <c r="G25" s="132"/>
      <c r="H25" s="132"/>
      <c r="I25" s="132"/>
      <c r="J25" s="132"/>
      <c r="K25" s="132"/>
      <c r="L25" s="132"/>
      <c r="M25" s="132"/>
      <c r="N25" s="132"/>
      <c r="O25" s="132"/>
      <c r="P25" s="132"/>
      <c r="Q25" s="132"/>
      <c r="R25" s="132"/>
      <c r="S25" s="133"/>
      <c r="T25" s="241" t="s">
        <v>12</v>
      </c>
      <c r="U25" s="203"/>
      <c r="V25" s="203"/>
      <c r="W25" s="203"/>
      <c r="X25" s="203"/>
      <c r="Y25" s="203"/>
      <c r="Z25" s="203"/>
      <c r="AA25" s="203"/>
      <c r="AB25" s="203"/>
      <c r="AC25" s="203"/>
      <c r="AD25" s="203"/>
      <c r="AE25" s="203"/>
      <c r="AF25" s="242"/>
      <c r="AG25" s="96"/>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3" t="s">
        <v>40</v>
      </c>
      <c r="BM25">
        <f>ROUNDDOWN(X24,-6)</f>
        <v>0</v>
      </c>
      <c r="BN25" t="str">
        <f>IF(OR(BM25=10000000,BM25=12000000,BM25=14000000,BM25=16000000,BM25=20000000,BM25=22000000,BM25=24000000,BM25=26000000,BM25=28000000,BM25=30000000,BM25=32000000,BM25=34000000,BM25=36000000,BM25=38000000,BM25=40000000),1,"")</f>
        <v/>
      </c>
    </row>
    <row r="26" spans="1:66" ht="10.5" customHeight="1" thickBot="1">
      <c r="A26" s="92"/>
      <c r="B26" s="209" t="s">
        <v>13</v>
      </c>
      <c r="C26" s="243"/>
      <c r="D26" s="210"/>
      <c r="E26" s="210"/>
      <c r="F26" s="243"/>
      <c r="G26" s="210"/>
      <c r="H26" s="210"/>
      <c r="I26" s="243"/>
      <c r="J26" s="210"/>
      <c r="K26" s="210"/>
      <c r="L26" s="243"/>
      <c r="M26" s="243"/>
      <c r="N26" s="243"/>
      <c r="O26" s="210"/>
      <c r="P26" s="210"/>
      <c r="Q26" s="243"/>
      <c r="R26" s="210"/>
      <c r="S26" s="210"/>
      <c r="T26" s="243"/>
      <c r="U26" s="210"/>
      <c r="V26" s="210"/>
      <c r="W26" s="244"/>
      <c r="X26" s="209" t="s">
        <v>14</v>
      </c>
      <c r="Y26" s="210"/>
      <c r="Z26" s="210"/>
      <c r="AA26" s="210"/>
      <c r="AB26" s="210"/>
      <c r="AC26" s="210"/>
      <c r="AD26" s="210"/>
      <c r="AE26" s="210"/>
      <c r="AF26" s="211"/>
      <c r="AG26" s="96"/>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3" t="s">
        <v>41</v>
      </c>
    </row>
    <row r="27" spans="1:66" ht="25.5" customHeight="1" thickTop="1" thickBot="1">
      <c r="A27" s="92"/>
      <c r="B27" s="176" t="s">
        <v>15</v>
      </c>
      <c r="C27" s="134" t="s">
        <v>16</v>
      </c>
      <c r="D27" s="218"/>
      <c r="E27" s="219"/>
      <c r="F27" s="135" t="s">
        <v>17</v>
      </c>
      <c r="G27" s="218"/>
      <c r="H27" s="219"/>
      <c r="I27" s="136" t="s">
        <v>18</v>
      </c>
      <c r="J27" s="218"/>
      <c r="K27" s="219"/>
      <c r="L27" s="136" t="s">
        <v>19</v>
      </c>
      <c r="M27" s="137" t="s">
        <v>20</v>
      </c>
      <c r="N27" s="134" t="s">
        <v>16</v>
      </c>
      <c r="O27" s="218"/>
      <c r="P27" s="219"/>
      <c r="Q27" s="135" t="s">
        <v>17</v>
      </c>
      <c r="R27" s="218"/>
      <c r="S27" s="219"/>
      <c r="T27" s="136" t="s">
        <v>18</v>
      </c>
      <c r="U27" s="218"/>
      <c r="V27" s="219"/>
      <c r="W27" s="138" t="s">
        <v>19</v>
      </c>
      <c r="X27" s="176" t="s">
        <v>21</v>
      </c>
      <c r="Y27" s="252" t="s">
        <v>37</v>
      </c>
      <c r="Z27" s="253"/>
      <c r="AA27" s="253"/>
      <c r="AB27" s="253"/>
      <c r="AC27" s="253"/>
      <c r="AD27" s="253"/>
      <c r="AE27" s="253"/>
      <c r="AF27" s="254"/>
      <c r="AG27" s="139"/>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3" t="s">
        <v>42</v>
      </c>
    </row>
    <row r="28" spans="1:66" ht="16.5" customHeight="1" thickTop="1">
      <c r="A28" s="92"/>
      <c r="B28" s="140"/>
      <c r="C28" s="141"/>
      <c r="D28" s="203" t="s">
        <v>89</v>
      </c>
      <c r="E28" s="203"/>
      <c r="F28" s="203"/>
      <c r="G28" s="203"/>
      <c r="H28" s="203"/>
      <c r="I28" s="203"/>
      <c r="J28" s="203"/>
      <c r="K28" s="203"/>
      <c r="L28" s="203"/>
      <c r="M28" s="203"/>
      <c r="N28" s="203"/>
      <c r="O28" s="203"/>
      <c r="P28" s="203"/>
      <c r="Q28" s="203"/>
      <c r="R28" s="203"/>
      <c r="S28" s="203"/>
      <c r="T28" s="203"/>
      <c r="U28" s="203"/>
      <c r="V28" s="203"/>
      <c r="W28" s="142"/>
      <c r="X28" s="290" t="s">
        <v>22</v>
      </c>
      <c r="Y28" s="291"/>
      <c r="Z28" s="291"/>
      <c r="AA28" s="291"/>
      <c r="AB28" s="291"/>
      <c r="AC28" s="291"/>
      <c r="AD28" s="291"/>
      <c r="AE28" s="291"/>
      <c r="AF28" s="292"/>
      <c r="AG28" s="143"/>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3" t="s">
        <v>43</v>
      </c>
    </row>
    <row r="29" spans="1:66" ht="5.25" customHeight="1" thickBot="1">
      <c r="A29" s="92"/>
      <c r="B29" s="231" t="s">
        <v>23</v>
      </c>
      <c r="C29" s="232"/>
      <c r="D29" s="232"/>
      <c r="E29" s="232"/>
      <c r="F29" s="233"/>
      <c r="G29" s="233"/>
      <c r="H29" s="233"/>
      <c r="I29" s="246" t="s">
        <v>24</v>
      </c>
      <c r="J29" s="247"/>
      <c r="K29" s="191"/>
      <c r="L29" s="192"/>
      <c r="M29" s="192"/>
      <c r="N29" s="192"/>
      <c r="O29" s="192"/>
      <c r="P29" s="192"/>
      <c r="Q29" s="192"/>
      <c r="R29" s="192"/>
      <c r="S29" s="192"/>
      <c r="T29" s="192"/>
      <c r="U29" s="192"/>
      <c r="V29" s="192"/>
      <c r="W29" s="192"/>
      <c r="X29" s="192"/>
      <c r="Y29" s="192"/>
      <c r="Z29" s="192"/>
      <c r="AA29" s="192"/>
      <c r="AB29" s="192"/>
      <c r="AC29" s="192"/>
      <c r="AD29" s="192"/>
      <c r="AE29" s="192"/>
      <c r="AF29" s="193"/>
      <c r="AG29" s="144"/>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6" ht="22.5" customHeight="1" thickTop="1" thickBot="1">
      <c r="A30" s="92"/>
      <c r="B30" s="234"/>
      <c r="C30" s="235"/>
      <c r="D30" s="235"/>
      <c r="E30" s="235"/>
      <c r="F30" s="236"/>
      <c r="G30" s="236"/>
      <c r="H30" s="236"/>
      <c r="I30" s="248"/>
      <c r="J30" s="249"/>
      <c r="K30" s="145"/>
      <c r="L30" s="146"/>
      <c r="M30" s="187"/>
      <c r="N30" s="187"/>
      <c r="O30" s="215"/>
      <c r="P30" s="216"/>
      <c r="Q30" s="216"/>
      <c r="R30" s="216"/>
      <c r="S30" s="216"/>
      <c r="T30" s="216"/>
      <c r="U30" s="216"/>
      <c r="V30" s="216"/>
      <c r="W30" s="216"/>
      <c r="X30" s="216"/>
      <c r="Y30" s="217"/>
      <c r="Z30" s="146"/>
      <c r="AA30" s="214" t="s">
        <v>25</v>
      </c>
      <c r="AB30" s="214"/>
      <c r="AC30" s="146"/>
      <c r="AD30" s="146"/>
      <c r="AE30" s="146"/>
      <c r="AF30" s="147"/>
      <c r="AG30" s="96"/>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6" ht="15" thickTop="1">
      <c r="A31" s="92"/>
      <c r="B31" s="237"/>
      <c r="C31" s="238"/>
      <c r="D31" s="238"/>
      <c r="E31" s="238"/>
      <c r="F31" s="239"/>
      <c r="G31" s="239"/>
      <c r="H31" s="239"/>
      <c r="I31" s="250"/>
      <c r="J31" s="251"/>
      <c r="K31" s="245" t="s">
        <v>26</v>
      </c>
      <c r="L31" s="208"/>
      <c r="M31" s="208" t="s">
        <v>26</v>
      </c>
      <c r="N31" s="208"/>
      <c r="O31" s="203" t="s">
        <v>7</v>
      </c>
      <c r="P31" s="203"/>
      <c r="Q31" s="203"/>
      <c r="R31" s="203"/>
      <c r="S31" s="203"/>
      <c r="T31" s="203"/>
      <c r="U31" s="203"/>
      <c r="V31" s="203"/>
      <c r="W31" s="203"/>
      <c r="X31" s="203"/>
      <c r="Y31" s="203"/>
      <c r="Z31" s="148"/>
      <c r="AA31" s="255"/>
      <c r="AB31" s="255"/>
      <c r="AC31" s="255"/>
      <c r="AD31" s="255"/>
      <c r="AE31" s="255"/>
      <c r="AF31" s="293"/>
      <c r="AG31" s="96"/>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6" ht="5.25" customHeight="1" thickBot="1">
      <c r="A32" s="92"/>
      <c r="B32" s="279" t="s">
        <v>27</v>
      </c>
      <c r="C32" s="232"/>
      <c r="D32" s="232"/>
      <c r="E32" s="232"/>
      <c r="F32" s="233"/>
      <c r="G32" s="233"/>
      <c r="H32" s="233"/>
      <c r="I32" s="246" t="s">
        <v>28</v>
      </c>
      <c r="J32" s="247"/>
      <c r="K32" s="302" t="s">
        <v>95</v>
      </c>
      <c r="L32" s="303"/>
      <c r="M32" s="204"/>
      <c r="N32" s="204"/>
      <c r="O32" s="204"/>
      <c r="P32" s="204"/>
      <c r="Q32" s="204"/>
      <c r="R32" s="204"/>
      <c r="S32" s="227"/>
      <c r="T32" s="227"/>
      <c r="U32" s="149"/>
      <c r="V32" s="150"/>
      <c r="W32" s="149"/>
      <c r="X32" s="150"/>
      <c r="Y32" s="149"/>
      <c r="Z32" s="150"/>
      <c r="AA32" s="149"/>
      <c r="AB32" s="150"/>
      <c r="AC32" s="149"/>
      <c r="AD32" s="150"/>
      <c r="AE32" s="149"/>
      <c r="AF32" s="151"/>
      <c r="AG32" s="152"/>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7" ht="22.5" customHeight="1" thickTop="1" thickBot="1">
      <c r="A33" s="92"/>
      <c r="B33" s="280"/>
      <c r="C33" s="235"/>
      <c r="D33" s="235"/>
      <c r="E33" s="235"/>
      <c r="F33" s="236"/>
      <c r="G33" s="236"/>
      <c r="H33" s="236"/>
      <c r="I33" s="248"/>
      <c r="J33" s="249"/>
      <c r="K33" s="304"/>
      <c r="L33" s="305"/>
      <c r="M33" s="187"/>
      <c r="N33" s="187"/>
      <c r="O33" s="215"/>
      <c r="P33" s="216"/>
      <c r="Q33" s="216"/>
      <c r="R33" s="216"/>
      <c r="S33" s="216"/>
      <c r="T33" s="216"/>
      <c r="U33" s="216"/>
      <c r="V33" s="216"/>
      <c r="W33" s="216"/>
      <c r="X33" s="216"/>
      <c r="Y33" s="217"/>
      <c r="Z33" s="155"/>
      <c r="AA33" s="214" t="s">
        <v>25</v>
      </c>
      <c r="AB33" s="214"/>
      <c r="AC33" s="156"/>
      <c r="AD33" s="155"/>
      <c r="AE33" s="156"/>
      <c r="AF33" s="157"/>
      <c r="AG33" s="152"/>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7" ht="15" thickTop="1">
      <c r="A34" s="92"/>
      <c r="B34" s="237"/>
      <c r="C34" s="238"/>
      <c r="D34" s="238"/>
      <c r="E34" s="238"/>
      <c r="F34" s="239"/>
      <c r="G34" s="239"/>
      <c r="H34" s="239"/>
      <c r="I34" s="250"/>
      <c r="J34" s="251"/>
      <c r="K34" s="306"/>
      <c r="L34" s="307"/>
      <c r="M34" s="208" t="s">
        <v>26</v>
      </c>
      <c r="N34" s="208"/>
      <c r="O34" s="203" t="s">
        <v>7</v>
      </c>
      <c r="P34" s="203"/>
      <c r="Q34" s="203"/>
      <c r="R34" s="203"/>
      <c r="S34" s="203"/>
      <c r="T34" s="203"/>
      <c r="U34" s="203"/>
      <c r="V34" s="203"/>
      <c r="W34" s="203"/>
      <c r="X34" s="203"/>
      <c r="Y34" s="203"/>
      <c r="Z34" s="158"/>
      <c r="AA34" s="158"/>
      <c r="AB34" s="158"/>
      <c r="AC34" s="158"/>
      <c r="AD34" s="158"/>
      <c r="AE34" s="158"/>
      <c r="AF34" s="159"/>
      <c r="AG34" s="96"/>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7" ht="5.25" customHeight="1" thickBot="1">
      <c r="A35" s="92"/>
      <c r="B35" s="279" t="s">
        <v>29</v>
      </c>
      <c r="C35" s="232"/>
      <c r="D35" s="232"/>
      <c r="E35" s="232"/>
      <c r="F35" s="233"/>
      <c r="G35" s="233"/>
      <c r="H35" s="233"/>
      <c r="I35" s="246" t="s">
        <v>30</v>
      </c>
      <c r="J35" s="247"/>
      <c r="K35" s="301"/>
      <c r="L35" s="204"/>
      <c r="M35" s="204"/>
      <c r="N35" s="204"/>
      <c r="O35" s="204"/>
      <c r="P35" s="204"/>
      <c r="Q35" s="204"/>
      <c r="R35" s="204"/>
      <c r="S35" s="204"/>
      <c r="T35" s="204"/>
      <c r="U35" s="204"/>
      <c r="V35" s="204"/>
      <c r="W35" s="204"/>
      <c r="X35" s="204"/>
      <c r="Y35" s="204"/>
      <c r="Z35" s="204"/>
      <c r="AA35" s="204"/>
      <c r="AB35" s="204"/>
      <c r="AC35" s="204"/>
      <c r="AD35" s="204"/>
      <c r="AE35" s="204"/>
      <c r="AF35" s="205"/>
      <c r="AG35" s="152"/>
    </row>
    <row r="36" spans="1:67" ht="22.5" customHeight="1" thickTop="1" thickBot="1">
      <c r="A36" s="92"/>
      <c r="B36" s="280"/>
      <c r="C36" s="235"/>
      <c r="D36" s="235"/>
      <c r="E36" s="235"/>
      <c r="F36" s="236"/>
      <c r="G36" s="236"/>
      <c r="H36" s="236"/>
      <c r="I36" s="248"/>
      <c r="J36" s="249"/>
      <c r="K36" s="153"/>
      <c r="L36" s="154"/>
      <c r="M36" s="187"/>
      <c r="N36" s="187"/>
      <c r="O36" s="215"/>
      <c r="P36" s="216"/>
      <c r="Q36" s="216"/>
      <c r="R36" s="216"/>
      <c r="S36" s="216"/>
      <c r="T36" s="216"/>
      <c r="U36" s="216"/>
      <c r="V36" s="216"/>
      <c r="W36" s="216"/>
      <c r="X36" s="216"/>
      <c r="Y36" s="217"/>
      <c r="Z36" s="154"/>
      <c r="AA36" s="214" t="s">
        <v>25</v>
      </c>
      <c r="AB36" s="214"/>
      <c r="AC36" s="154"/>
      <c r="AD36" s="154"/>
      <c r="AE36" s="154"/>
      <c r="AF36" s="160"/>
      <c r="AG36" s="152"/>
    </row>
    <row r="37" spans="1:67" ht="15" thickTop="1">
      <c r="A37" s="92"/>
      <c r="B37" s="237"/>
      <c r="C37" s="238"/>
      <c r="D37" s="238"/>
      <c r="E37" s="238"/>
      <c r="F37" s="239"/>
      <c r="G37" s="239"/>
      <c r="H37" s="239"/>
      <c r="I37" s="250"/>
      <c r="J37" s="251"/>
      <c r="K37" s="245" t="s">
        <v>26</v>
      </c>
      <c r="L37" s="208"/>
      <c r="M37" s="208" t="s">
        <v>26</v>
      </c>
      <c r="N37" s="208"/>
      <c r="O37" s="203" t="s">
        <v>7</v>
      </c>
      <c r="P37" s="203"/>
      <c r="Q37" s="203"/>
      <c r="R37" s="203"/>
      <c r="S37" s="203"/>
      <c r="T37" s="203"/>
      <c r="U37" s="203"/>
      <c r="V37" s="203"/>
      <c r="W37" s="203"/>
      <c r="X37" s="203"/>
      <c r="Y37" s="203"/>
      <c r="Z37" s="161"/>
      <c r="AA37" s="208" t="s">
        <v>26</v>
      </c>
      <c r="AB37" s="208"/>
      <c r="AC37" s="208" t="s">
        <v>26</v>
      </c>
      <c r="AD37" s="208"/>
      <c r="AE37" s="208"/>
      <c r="AF37" s="213"/>
      <c r="AG37" s="96"/>
    </row>
    <row r="38" spans="1:67">
      <c r="A38" s="92"/>
      <c r="B38" s="281"/>
      <c r="C38" s="282"/>
      <c r="D38" s="282"/>
      <c r="E38" s="282"/>
      <c r="F38" s="283"/>
      <c r="G38" s="283"/>
      <c r="H38" s="284"/>
      <c r="I38" s="246"/>
      <c r="J38" s="247"/>
      <c r="K38" s="301"/>
      <c r="L38" s="204"/>
      <c r="M38" s="204"/>
      <c r="N38" s="204"/>
      <c r="O38" s="204"/>
      <c r="P38" s="204"/>
      <c r="Q38" s="204"/>
      <c r="R38" s="204"/>
      <c r="S38" s="204"/>
      <c r="T38" s="204"/>
      <c r="U38" s="204"/>
      <c r="V38" s="204"/>
      <c r="W38" s="204"/>
      <c r="X38" s="204"/>
      <c r="Y38" s="204"/>
      <c r="Z38" s="204"/>
      <c r="AA38" s="204"/>
      <c r="AB38" s="204"/>
      <c r="AC38" s="204"/>
      <c r="AD38" s="204"/>
      <c r="AE38" s="204"/>
      <c r="AF38" s="205"/>
      <c r="AG38" s="152"/>
    </row>
    <row r="39" spans="1:67" ht="15" thickBot="1">
      <c r="A39" s="92"/>
      <c r="B39" s="285"/>
      <c r="C39" s="286"/>
      <c r="D39" s="286"/>
      <c r="E39" s="286"/>
      <c r="F39" s="287"/>
      <c r="G39" s="287"/>
      <c r="H39" s="288"/>
      <c r="I39" s="313"/>
      <c r="J39" s="314"/>
      <c r="K39" s="289" t="s">
        <v>26</v>
      </c>
      <c r="L39" s="206"/>
      <c r="M39" s="206" t="s">
        <v>26</v>
      </c>
      <c r="N39" s="206"/>
      <c r="O39" s="206" t="s">
        <v>26</v>
      </c>
      <c r="P39" s="206"/>
      <c r="Q39" s="206" t="s">
        <v>26</v>
      </c>
      <c r="R39" s="206"/>
      <c r="S39" s="206" t="s">
        <v>26</v>
      </c>
      <c r="T39" s="206"/>
      <c r="U39" s="206" t="s">
        <v>26</v>
      </c>
      <c r="V39" s="206"/>
      <c r="W39" s="206" t="s">
        <v>26</v>
      </c>
      <c r="X39" s="206"/>
      <c r="Y39" s="206" t="s">
        <v>26</v>
      </c>
      <c r="Z39" s="206"/>
      <c r="AA39" s="206" t="s">
        <v>26</v>
      </c>
      <c r="AB39" s="206"/>
      <c r="AC39" s="206" t="s">
        <v>26</v>
      </c>
      <c r="AD39" s="206"/>
      <c r="AE39" s="206"/>
      <c r="AF39" s="207"/>
      <c r="AG39" s="96"/>
    </row>
    <row r="40" spans="1:67" ht="5.25" customHeight="1">
      <c r="A40" s="92"/>
      <c r="B40" s="294" t="s">
        <v>31</v>
      </c>
      <c r="C40" s="295"/>
      <c r="D40" s="295"/>
      <c r="E40" s="295"/>
      <c r="F40" s="296"/>
      <c r="G40" s="296"/>
      <c r="H40" s="296"/>
      <c r="I40" s="311" t="s">
        <v>32</v>
      </c>
      <c r="J40" s="312"/>
      <c r="K40" s="315"/>
      <c r="L40" s="316"/>
      <c r="M40" s="316"/>
      <c r="N40" s="316"/>
      <c r="O40" s="162"/>
      <c r="P40" s="162"/>
      <c r="Q40" s="162"/>
      <c r="R40" s="162"/>
      <c r="S40" s="163"/>
      <c r="T40" s="164"/>
      <c r="U40" s="163"/>
      <c r="V40" s="164"/>
      <c r="W40" s="163"/>
      <c r="X40" s="164"/>
      <c r="Y40" s="163"/>
      <c r="Z40" s="164"/>
      <c r="AA40" s="163"/>
      <c r="AB40" s="164"/>
      <c r="AC40" s="335"/>
      <c r="AD40" s="336"/>
      <c r="AE40" s="335"/>
      <c r="AF40" s="340"/>
      <c r="AG40" s="152"/>
    </row>
    <row r="41" spans="1:67" ht="22.5" customHeight="1">
      <c r="A41" s="92"/>
      <c r="B41" s="297"/>
      <c r="C41" s="235"/>
      <c r="D41" s="235"/>
      <c r="E41" s="235"/>
      <c r="F41" s="236"/>
      <c r="G41" s="236"/>
      <c r="H41" s="236"/>
      <c r="I41" s="248"/>
      <c r="J41" s="249"/>
      <c r="K41" s="153"/>
      <c r="L41" s="154"/>
      <c r="M41" s="154"/>
      <c r="N41" s="154"/>
      <c r="O41" s="344">
        <f>O30+O33+O36</f>
        <v>0</v>
      </c>
      <c r="P41" s="345"/>
      <c r="Q41" s="345"/>
      <c r="R41" s="345"/>
      <c r="S41" s="345"/>
      <c r="T41" s="345"/>
      <c r="U41" s="345"/>
      <c r="V41" s="345"/>
      <c r="W41" s="345"/>
      <c r="X41" s="345"/>
      <c r="Y41" s="346"/>
      <c r="Z41" s="165"/>
      <c r="AA41" s="214" t="s">
        <v>25</v>
      </c>
      <c r="AB41" s="214"/>
      <c r="AC41" s="337"/>
      <c r="AD41" s="338"/>
      <c r="AE41" s="337"/>
      <c r="AF41" s="341"/>
      <c r="AG41" s="152"/>
    </row>
    <row r="42" spans="1:67" ht="14.25" customHeight="1" thickBot="1">
      <c r="A42" s="92"/>
      <c r="B42" s="298"/>
      <c r="C42" s="299"/>
      <c r="D42" s="299"/>
      <c r="E42" s="299"/>
      <c r="F42" s="300"/>
      <c r="G42" s="300"/>
      <c r="H42" s="300"/>
      <c r="I42" s="313"/>
      <c r="J42" s="314"/>
      <c r="K42" s="289" t="s">
        <v>26</v>
      </c>
      <c r="L42" s="206"/>
      <c r="M42" s="206" t="s">
        <v>26</v>
      </c>
      <c r="N42" s="206"/>
      <c r="O42" s="203" t="s">
        <v>33</v>
      </c>
      <c r="P42" s="203"/>
      <c r="Q42" s="203"/>
      <c r="R42" s="203"/>
      <c r="S42" s="203"/>
      <c r="T42" s="203"/>
      <c r="U42" s="203"/>
      <c r="V42" s="203"/>
      <c r="W42" s="203"/>
      <c r="X42" s="203"/>
      <c r="Y42" s="203"/>
      <c r="Z42" s="166"/>
      <c r="AA42" s="166"/>
      <c r="AB42" s="166"/>
      <c r="AC42" s="339"/>
      <c r="AD42" s="339"/>
      <c r="AE42" s="342"/>
      <c r="AF42" s="343"/>
      <c r="AG42" s="96"/>
      <c r="AI42" s="186" t="s">
        <v>90</v>
      </c>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row>
    <row r="43" spans="1:67" ht="23.25" customHeight="1">
      <c r="A43" s="92"/>
      <c r="B43" s="317" t="s">
        <v>34</v>
      </c>
      <c r="C43" s="318"/>
      <c r="D43" s="318"/>
      <c r="E43" s="319"/>
      <c r="F43" s="320"/>
      <c r="G43" s="321" t="s">
        <v>35</v>
      </c>
      <c r="H43" s="322"/>
      <c r="I43" s="322"/>
      <c r="J43" s="322"/>
      <c r="K43" s="322"/>
      <c r="L43" s="322"/>
      <c r="M43" s="322"/>
      <c r="N43" s="322"/>
      <c r="O43" s="322"/>
      <c r="P43" s="322"/>
      <c r="Q43" s="167"/>
      <c r="R43" s="167"/>
      <c r="S43" s="168"/>
      <c r="T43" s="169"/>
      <c r="U43" s="169"/>
      <c r="V43" s="169"/>
      <c r="W43" s="169"/>
      <c r="X43" s="332"/>
      <c r="Y43" s="323"/>
      <c r="Z43" s="324"/>
      <c r="AA43" s="324"/>
      <c r="AB43" s="324"/>
      <c r="AC43" s="324"/>
      <c r="AD43" s="324"/>
      <c r="AE43" s="324"/>
      <c r="AF43" s="325"/>
      <c r="AG43" s="9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row>
    <row r="44" spans="1:67" ht="5.25" customHeight="1">
      <c r="A44" s="92"/>
      <c r="B44" s="170"/>
      <c r="C44" s="170"/>
      <c r="D44" s="170"/>
      <c r="E44" s="170"/>
      <c r="F44" s="170"/>
      <c r="G44" s="94"/>
      <c r="H44" s="94"/>
      <c r="I44" s="94"/>
      <c r="J44" s="94"/>
      <c r="K44" s="94"/>
      <c r="L44" s="94"/>
      <c r="M44" s="94"/>
      <c r="N44" s="94"/>
      <c r="O44" s="94"/>
      <c r="P44" s="94"/>
      <c r="Q44" s="171"/>
      <c r="R44" s="171"/>
      <c r="S44" s="172"/>
      <c r="T44" s="172"/>
      <c r="U44" s="172"/>
      <c r="V44" s="172"/>
      <c r="W44" s="172"/>
      <c r="X44" s="333"/>
      <c r="Y44" s="326"/>
      <c r="Z44" s="327"/>
      <c r="AA44" s="327"/>
      <c r="AB44" s="327"/>
      <c r="AC44" s="327"/>
      <c r="AD44" s="327"/>
      <c r="AE44" s="327"/>
      <c r="AF44" s="328"/>
      <c r="AG44" s="9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row>
    <row r="45" spans="1:67" ht="20.25" customHeight="1">
      <c r="A45" s="92"/>
      <c r="B45" s="278" t="s">
        <v>99</v>
      </c>
      <c r="C45" s="278"/>
      <c r="D45" s="278"/>
      <c r="E45" s="278"/>
      <c r="F45" s="278"/>
      <c r="G45" s="278"/>
      <c r="H45" s="278"/>
      <c r="I45" s="278"/>
      <c r="J45" s="278"/>
      <c r="K45" s="278"/>
      <c r="L45" s="278"/>
      <c r="M45" s="278"/>
      <c r="N45" s="278"/>
      <c r="O45" s="278"/>
      <c r="P45" s="278"/>
      <c r="Q45" s="278"/>
      <c r="R45" s="278"/>
      <c r="S45" s="278"/>
      <c r="T45" s="278"/>
      <c r="U45" s="278"/>
      <c r="V45" s="278"/>
      <c r="W45" s="278"/>
      <c r="X45" s="333"/>
      <c r="Y45" s="326"/>
      <c r="Z45" s="327"/>
      <c r="AA45" s="327"/>
      <c r="AB45" s="327"/>
      <c r="AC45" s="327"/>
      <c r="AD45" s="327"/>
      <c r="AE45" s="327"/>
      <c r="AF45" s="328"/>
      <c r="AG45" s="9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row>
    <row r="46" spans="1:67" ht="29.25" customHeight="1">
      <c r="A46" s="92"/>
      <c r="B46" s="278" t="s">
        <v>36</v>
      </c>
      <c r="C46" s="278"/>
      <c r="D46" s="278"/>
      <c r="E46" s="278"/>
      <c r="F46" s="278"/>
      <c r="G46" s="278"/>
      <c r="H46" s="278"/>
      <c r="I46" s="278"/>
      <c r="J46" s="278"/>
      <c r="K46" s="278"/>
      <c r="L46" s="278"/>
      <c r="M46" s="278"/>
      <c r="N46" s="278"/>
      <c r="O46" s="278"/>
      <c r="P46" s="278"/>
      <c r="Q46" s="278"/>
      <c r="R46" s="278"/>
      <c r="S46" s="278"/>
      <c r="T46" s="278"/>
      <c r="U46" s="278"/>
      <c r="V46" s="278"/>
      <c r="W46" s="278"/>
      <c r="X46" s="333"/>
      <c r="Y46" s="326"/>
      <c r="Z46" s="327"/>
      <c r="AA46" s="327"/>
      <c r="AB46" s="327"/>
      <c r="AC46" s="327"/>
      <c r="AD46" s="327"/>
      <c r="AE46" s="327"/>
      <c r="AF46" s="328"/>
      <c r="AG46" s="96"/>
      <c r="AI46" s="186" t="s">
        <v>97</v>
      </c>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row>
    <row r="47" spans="1:67" ht="15" customHeight="1">
      <c r="A47" s="92"/>
      <c r="B47" s="278"/>
      <c r="C47" s="278"/>
      <c r="D47" s="278"/>
      <c r="E47" s="278"/>
      <c r="F47" s="278"/>
      <c r="G47" s="278"/>
      <c r="H47" s="278"/>
      <c r="I47" s="278"/>
      <c r="J47" s="278"/>
      <c r="K47" s="278"/>
      <c r="L47" s="278"/>
      <c r="M47" s="278"/>
      <c r="N47" s="278"/>
      <c r="O47" s="278"/>
      <c r="P47" s="278"/>
      <c r="Q47" s="278"/>
      <c r="R47" s="278"/>
      <c r="S47" s="278"/>
      <c r="T47" s="278"/>
      <c r="U47" s="278"/>
      <c r="V47" s="278"/>
      <c r="W47" s="278"/>
      <c r="X47" s="334"/>
      <c r="Y47" s="329"/>
      <c r="Z47" s="330"/>
      <c r="AA47" s="330"/>
      <c r="AB47" s="330"/>
      <c r="AC47" s="330"/>
      <c r="AD47" s="330"/>
      <c r="AE47" s="330"/>
      <c r="AF47" s="331"/>
      <c r="AG47" s="9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row>
    <row r="48" spans="1:67" ht="22.5" customHeight="1">
      <c r="A48" s="173"/>
      <c r="B48" s="310"/>
      <c r="C48" s="310"/>
      <c r="D48" s="310"/>
      <c r="E48" s="310"/>
      <c r="F48" s="310"/>
      <c r="G48" s="310"/>
      <c r="H48" s="310"/>
      <c r="I48" s="310"/>
      <c r="J48" s="310"/>
      <c r="K48" s="310"/>
      <c r="L48" s="310"/>
      <c r="M48" s="310"/>
      <c r="N48" s="310"/>
      <c r="O48" s="310"/>
      <c r="P48" s="310"/>
      <c r="Q48" s="310"/>
      <c r="R48" s="310"/>
      <c r="S48" s="310"/>
      <c r="T48" s="310"/>
      <c r="U48" s="310"/>
      <c r="V48" s="310"/>
      <c r="W48" s="310"/>
      <c r="X48" s="174"/>
      <c r="Y48" s="174"/>
      <c r="Z48" s="174"/>
      <c r="AA48" s="174"/>
      <c r="AB48" s="174"/>
      <c r="AC48" s="174"/>
      <c r="AD48" s="174"/>
      <c r="AE48" s="174"/>
      <c r="AF48" s="174"/>
      <c r="AG48" s="175"/>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row>
  </sheetData>
  <sheetProtection password="DA14" sheet="1" objects="1" scenarios="1" selectLockedCells="1"/>
  <mergeCells count="137">
    <mergeCell ref="AI3:BL4"/>
    <mergeCell ref="AK8:BM9"/>
    <mergeCell ref="AI5:BM6"/>
    <mergeCell ref="B47:W48"/>
    <mergeCell ref="M39:N39"/>
    <mergeCell ref="M35:N35"/>
    <mergeCell ref="K37:L37"/>
    <mergeCell ref="M37:N37"/>
    <mergeCell ref="I40:J42"/>
    <mergeCell ref="K40:L40"/>
    <mergeCell ref="B43:F43"/>
    <mergeCell ref="G43:P43"/>
    <mergeCell ref="I38:J39"/>
    <mergeCell ref="Y43:AF47"/>
    <mergeCell ref="B45:W45"/>
    <mergeCell ref="M40:N40"/>
    <mergeCell ref="B46:W46"/>
    <mergeCell ref="X43:X47"/>
    <mergeCell ref="AC40:AD42"/>
    <mergeCell ref="AE40:AF42"/>
    <mergeCell ref="K42:L42"/>
    <mergeCell ref="M42:N42"/>
    <mergeCell ref="O41:Y41"/>
    <mergeCell ref="O42:Y42"/>
    <mergeCell ref="B40:H42"/>
    <mergeCell ref="S38:T38"/>
    <mergeCell ref="Q39:R39"/>
    <mergeCell ref="O39:P39"/>
    <mergeCell ref="I35:J37"/>
    <mergeCell ref="K35:L35"/>
    <mergeCell ref="O37:Y37"/>
    <mergeCell ref="K32:L34"/>
    <mergeCell ref="K38:L38"/>
    <mergeCell ref="M38:N38"/>
    <mergeCell ref="W38:X38"/>
    <mergeCell ref="C19:G19"/>
    <mergeCell ref="I19:AE19"/>
    <mergeCell ref="B35:H37"/>
    <mergeCell ref="B38:H39"/>
    <mergeCell ref="K39:L39"/>
    <mergeCell ref="B32:H34"/>
    <mergeCell ref="I29:J31"/>
    <mergeCell ref="M29:N29"/>
    <mergeCell ref="O36:Y36"/>
    <mergeCell ref="O34:Y34"/>
    <mergeCell ref="Y35:Z35"/>
    <mergeCell ref="M36:N36"/>
    <mergeCell ref="X28:AF28"/>
    <mergeCell ref="AE31:AF31"/>
    <mergeCell ref="B3:G3"/>
    <mergeCell ref="B6:G6"/>
    <mergeCell ref="B7:G7"/>
    <mergeCell ref="B8:N8"/>
    <mergeCell ref="I5:AA6"/>
    <mergeCell ref="O9:AF9"/>
    <mergeCell ref="B9:N9"/>
    <mergeCell ref="O8:AF8"/>
    <mergeCell ref="I7:AD7"/>
    <mergeCell ref="AA41:AB41"/>
    <mergeCell ref="O31:Y31"/>
    <mergeCell ref="O35:P35"/>
    <mergeCell ref="Q35:R35"/>
    <mergeCell ref="AC31:AD31"/>
    <mergeCell ref="AA31:AB31"/>
    <mergeCell ref="AA35:AB35"/>
    <mergeCell ref="Y39:Z39"/>
    <mergeCell ref="U39:V39"/>
    <mergeCell ref="O38:P38"/>
    <mergeCell ref="O32:P32"/>
    <mergeCell ref="Q32:R32"/>
    <mergeCell ref="Y38:Z38"/>
    <mergeCell ref="AA38:AB38"/>
    <mergeCell ref="C10:AE12"/>
    <mergeCell ref="M34:N34"/>
    <mergeCell ref="B29:H31"/>
    <mergeCell ref="U29:V29"/>
    <mergeCell ref="U24:V24"/>
    <mergeCell ref="T25:AF25"/>
    <mergeCell ref="B26:W26"/>
    <mergeCell ref="K31:L31"/>
    <mergeCell ref="M31:N31"/>
    <mergeCell ref="O27:P27"/>
    <mergeCell ref="AA29:AB29"/>
    <mergeCell ref="Y29:Z29"/>
    <mergeCell ref="D27:E27"/>
    <mergeCell ref="G27:H27"/>
    <mergeCell ref="J27:K27"/>
    <mergeCell ref="M32:N32"/>
    <mergeCell ref="S29:T29"/>
    <mergeCell ref="R27:S27"/>
    <mergeCell ref="I32:J34"/>
    <mergeCell ref="AC29:AD29"/>
    <mergeCell ref="O30:Y30"/>
    <mergeCell ref="AA30:AB30"/>
    <mergeCell ref="Y27:AF27"/>
    <mergeCell ref="I14:AE14"/>
    <mergeCell ref="J17:AB17"/>
    <mergeCell ref="AE37:AF37"/>
    <mergeCell ref="AE35:AF35"/>
    <mergeCell ref="AA36:AB36"/>
    <mergeCell ref="M33:N33"/>
    <mergeCell ref="O33:Y33"/>
    <mergeCell ref="AA33:AB33"/>
    <mergeCell ref="W35:X35"/>
    <mergeCell ref="AC35:AD35"/>
    <mergeCell ref="U27:V27"/>
    <mergeCell ref="J20:AB20"/>
    <mergeCell ref="X24:AE24"/>
    <mergeCell ref="T23:AF23"/>
    <mergeCell ref="S32:T32"/>
    <mergeCell ref="S35:T35"/>
    <mergeCell ref="U35:V35"/>
    <mergeCell ref="M30:N30"/>
    <mergeCell ref="AI46:BO48"/>
    <mergeCell ref="AI42:BO45"/>
    <mergeCell ref="C14:G16"/>
    <mergeCell ref="I16:AE16"/>
    <mergeCell ref="K29:L29"/>
    <mergeCell ref="AE29:AF29"/>
    <mergeCell ref="B23:D23"/>
    <mergeCell ref="B24:D25"/>
    <mergeCell ref="D28:V28"/>
    <mergeCell ref="W29:X29"/>
    <mergeCell ref="Q29:R29"/>
    <mergeCell ref="O29:P29"/>
    <mergeCell ref="AE38:AF38"/>
    <mergeCell ref="AC38:AD38"/>
    <mergeCell ref="AC39:AD39"/>
    <mergeCell ref="AA39:AB39"/>
    <mergeCell ref="AE39:AF39"/>
    <mergeCell ref="AC37:AD37"/>
    <mergeCell ref="AA37:AB37"/>
    <mergeCell ref="S39:T39"/>
    <mergeCell ref="W39:X39"/>
    <mergeCell ref="U38:V38"/>
    <mergeCell ref="Q38:R38"/>
    <mergeCell ref="X26:AF26"/>
  </mergeCells>
  <phoneticPr fontId="25"/>
  <dataValidations count="7">
    <dataValidation type="list" allowBlank="1" showInputMessage="1" showErrorMessage="1" sqref="Y27">
      <formula1>$BH$21:$BH$28</formula1>
    </dataValidation>
    <dataValidation type="textLength" imeMode="halfAlpha" operator="equal" allowBlank="1" showInputMessage="1" showErrorMessage="1" error="８桁入力してください。_x000a_" sqref="X24:AE24">
      <formula1>8</formula1>
    </dataValidation>
    <dataValidation imeMode="halfAlpha" allowBlank="1" showInputMessage="1" showErrorMessage="1" sqref="D27:E27 J27:K27 O27:P27 R27:S27 U27:V27"/>
    <dataValidation imeMode="halfAlpha" allowBlank="1" showInputMessage="1" showErrorMessage="1" sqref="G27:H27"/>
    <dataValidation type="custom" imeMode="halfAlpha" allowBlank="1" showInputMessage="1" showErrorMessage="1" error="100円未満を切り捨てた額を入力してください！" sqref="O30:Y30">
      <formula1>MOD(O30,100)=0</formula1>
    </dataValidation>
    <dataValidation type="custom" imeMode="halfAlpha" allowBlank="1" showInputMessage="1" showErrorMessage="1" error="100円未満を切り捨てた額を入力してください！_x000a_" sqref="O36:Y36">
      <formula1>MOD(O36,100)=0</formula1>
    </dataValidation>
    <dataValidation type="custom" imeMode="halfAlpha" allowBlank="1" showInputMessage="1" showErrorMessage="1" error="100円未満を切り捨てた額を入力してください！" sqref="O33:Y33">
      <formula1>MOD(O33,100)=0</formula1>
    </dataValidation>
  </dataValidations>
  <printOptions horizontalCentered="1"/>
  <pageMargins left="0" right="0" top="0" bottom="0"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J49"/>
  <sheetViews>
    <sheetView showGridLines="0" topLeftCell="G4" zoomScale="70" zoomScaleNormal="70" workbookViewId="0">
      <selection activeCell="C19" sqref="C19:H21"/>
    </sheetView>
  </sheetViews>
  <sheetFormatPr defaultRowHeight="13.5"/>
  <cols>
    <col min="1" max="1" width="19" customWidth="1"/>
    <col min="2" max="2" width="2" customWidth="1"/>
    <col min="3" max="39" width="1.375" customWidth="1"/>
    <col min="40" max="41" width="2.875" customWidth="1"/>
    <col min="42" max="78" width="1.375" customWidth="1"/>
    <col min="79" max="80" width="2.875" customWidth="1"/>
    <col min="81" max="117" width="1.375" customWidth="1"/>
    <col min="118" max="118" width="1.875" customWidth="1"/>
    <col min="119" max="119" width="3.125" customWidth="1"/>
    <col min="120" max="165" width="1.25" customWidth="1"/>
    <col min="166" max="166" width="8.875" customWidth="1"/>
  </cols>
  <sheetData>
    <row r="1" spans="1:166" s="10" customFormat="1" ht="10.5" customHeight="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2"/>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3"/>
      <c r="DO1" s="11"/>
      <c r="DP1" s="11"/>
      <c r="FJ1" s="10" t="s">
        <v>94</v>
      </c>
    </row>
    <row r="2" spans="1:166" s="10" customFormat="1" ht="15" customHeight="1">
      <c r="A2" s="601"/>
      <c r="B2" s="11"/>
      <c r="C2" s="567" t="s">
        <v>0</v>
      </c>
      <c r="D2" s="602"/>
      <c r="E2" s="602"/>
      <c r="F2" s="602"/>
      <c r="G2" s="602"/>
      <c r="H2" s="603"/>
      <c r="I2" s="14"/>
      <c r="J2" s="15"/>
      <c r="K2" s="15"/>
      <c r="L2" s="15"/>
      <c r="M2" s="15"/>
      <c r="N2" s="15"/>
      <c r="O2" s="11"/>
      <c r="P2" s="11"/>
      <c r="Q2" s="11"/>
      <c r="R2" s="16"/>
      <c r="S2" s="16"/>
      <c r="T2" s="16"/>
      <c r="U2" s="16"/>
      <c r="V2" s="16"/>
      <c r="W2" s="16"/>
      <c r="X2" s="16"/>
      <c r="Y2" s="16"/>
      <c r="Z2" s="16"/>
      <c r="AA2" s="16"/>
      <c r="AB2" s="16"/>
      <c r="AC2" s="16"/>
      <c r="AD2" s="16"/>
      <c r="AE2" s="16"/>
      <c r="AF2" s="16"/>
      <c r="AG2" s="16"/>
      <c r="AH2" s="11"/>
      <c r="AI2" s="11"/>
      <c r="AJ2" s="11"/>
      <c r="AK2" s="11"/>
      <c r="AL2" s="11"/>
      <c r="AM2" s="11"/>
      <c r="AN2" s="11"/>
      <c r="AO2" s="17"/>
      <c r="AP2" s="602" t="s">
        <v>0</v>
      </c>
      <c r="AQ2" s="602"/>
      <c r="AR2" s="602"/>
      <c r="AS2" s="602"/>
      <c r="AT2" s="602"/>
      <c r="AU2" s="603"/>
      <c r="AV2" s="14"/>
      <c r="AW2" s="15"/>
      <c r="AX2" s="15"/>
      <c r="AY2" s="15"/>
      <c r="AZ2" s="15"/>
      <c r="BA2" s="15"/>
      <c r="BB2" s="11"/>
      <c r="BC2" s="11"/>
      <c r="BD2" s="11"/>
      <c r="BE2" s="16"/>
      <c r="BF2" s="16"/>
      <c r="BG2" s="16"/>
      <c r="BH2" s="16"/>
      <c r="BI2" s="16"/>
      <c r="BJ2" s="16"/>
      <c r="BK2" s="16"/>
      <c r="BL2" s="16"/>
      <c r="BM2" s="16"/>
      <c r="BN2" s="16"/>
      <c r="BO2" s="16"/>
      <c r="BP2" s="16"/>
      <c r="BQ2" s="16"/>
      <c r="BR2" s="16"/>
      <c r="BS2" s="16"/>
      <c r="BT2" s="16"/>
      <c r="BU2" s="11"/>
      <c r="BV2" s="11"/>
      <c r="BW2" s="11"/>
      <c r="BX2" s="11"/>
      <c r="BY2" s="11"/>
      <c r="BZ2" s="11"/>
      <c r="CA2" s="11"/>
      <c r="CB2" s="17"/>
      <c r="CC2" s="602" t="s">
        <v>0</v>
      </c>
      <c r="CD2" s="602"/>
      <c r="CE2" s="602"/>
      <c r="CF2" s="602"/>
      <c r="CG2" s="602"/>
      <c r="CH2" s="603"/>
      <c r="CI2" s="14"/>
      <c r="CJ2" s="15"/>
      <c r="CK2" s="15"/>
      <c r="CL2" s="15"/>
      <c r="CM2" s="15"/>
      <c r="CN2" s="15"/>
      <c r="CO2" s="11"/>
      <c r="CP2" s="11"/>
      <c r="CQ2" s="11"/>
      <c r="CR2" s="16"/>
      <c r="CS2" s="16"/>
      <c r="CT2" s="16"/>
      <c r="CU2" s="16"/>
      <c r="CV2" s="16"/>
      <c r="CW2" s="16"/>
      <c r="CX2" s="16"/>
      <c r="CY2" s="16"/>
      <c r="CZ2" s="16"/>
      <c r="DA2" s="16"/>
      <c r="DB2" s="16"/>
      <c r="DC2" s="16"/>
      <c r="DD2" s="16"/>
      <c r="DE2" s="16"/>
      <c r="DF2" s="16"/>
      <c r="DG2" s="16"/>
      <c r="DH2" s="11"/>
      <c r="DI2" s="11"/>
      <c r="DJ2" s="11"/>
      <c r="DK2" s="11"/>
      <c r="DL2" s="11"/>
      <c r="DM2" s="11"/>
      <c r="DN2" s="13"/>
      <c r="DO2" s="11"/>
      <c r="DP2" s="11"/>
    </row>
    <row r="3" spans="1:166" s="10" customFormat="1" ht="18.75" customHeight="1">
      <c r="A3" s="601"/>
      <c r="B3" s="11"/>
      <c r="C3" s="583">
        <v>261009</v>
      </c>
      <c r="D3" s="584"/>
      <c r="E3" s="584"/>
      <c r="F3" s="584"/>
      <c r="G3" s="584"/>
      <c r="H3" s="585"/>
      <c r="I3" s="586"/>
      <c r="J3" s="587"/>
      <c r="K3" s="604" t="s">
        <v>44</v>
      </c>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11"/>
      <c r="AO3" s="17"/>
      <c r="AP3" s="583">
        <v>261009</v>
      </c>
      <c r="AQ3" s="584"/>
      <c r="AR3" s="584"/>
      <c r="AS3" s="584"/>
      <c r="AT3" s="584"/>
      <c r="AU3" s="585"/>
      <c r="AV3" s="586"/>
      <c r="AW3" s="587"/>
      <c r="AX3" s="604" t="s">
        <v>45</v>
      </c>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11"/>
      <c r="CB3" s="17"/>
      <c r="CC3" s="583">
        <v>261009</v>
      </c>
      <c r="CD3" s="584"/>
      <c r="CE3" s="584"/>
      <c r="CF3" s="584"/>
      <c r="CG3" s="584"/>
      <c r="CH3" s="585"/>
      <c r="CI3" s="586"/>
      <c r="CJ3" s="587"/>
      <c r="CK3" s="588" t="s">
        <v>46</v>
      </c>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11"/>
      <c r="DN3" s="13"/>
      <c r="DO3" s="11"/>
      <c r="DP3" s="11"/>
    </row>
    <row r="4" spans="1:166" s="10" customFormat="1" ht="9.75" customHeight="1">
      <c r="B4" s="11"/>
      <c r="C4" s="18"/>
      <c r="D4" s="19"/>
      <c r="E4" s="19"/>
      <c r="F4" s="19"/>
      <c r="G4" s="19"/>
      <c r="H4" s="20"/>
      <c r="I4" s="21"/>
      <c r="J4" s="22"/>
      <c r="K4" s="22"/>
      <c r="L4" s="22"/>
      <c r="M4" s="23"/>
      <c r="N4" s="23"/>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7"/>
      <c r="AP4" s="24"/>
      <c r="AQ4" s="19"/>
      <c r="AR4" s="19"/>
      <c r="AS4" s="19"/>
      <c r="AT4" s="19"/>
      <c r="AU4" s="20"/>
      <c r="AV4" s="21"/>
      <c r="AW4" s="22"/>
      <c r="AX4" s="22"/>
      <c r="AY4" s="22"/>
      <c r="AZ4" s="23"/>
      <c r="BA4" s="23"/>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7"/>
      <c r="CC4" s="24"/>
      <c r="CD4" s="19"/>
      <c r="CE4" s="19"/>
      <c r="CF4" s="19"/>
      <c r="CG4" s="19"/>
      <c r="CH4" s="20"/>
      <c r="CI4" s="21"/>
      <c r="CJ4" s="22"/>
      <c r="CK4" s="22"/>
      <c r="CL4" s="22"/>
      <c r="CM4" s="23"/>
      <c r="CN4" s="23"/>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3"/>
      <c r="DO4" s="11"/>
      <c r="DP4" s="11"/>
    </row>
    <row r="5" spans="1:166" s="10" customFormat="1" ht="23.25" customHeight="1">
      <c r="B5" s="11"/>
      <c r="C5" s="589" t="s">
        <v>47</v>
      </c>
      <c r="D5" s="590"/>
      <c r="E5" s="590"/>
      <c r="F5" s="590"/>
      <c r="G5" s="590"/>
      <c r="H5" s="591"/>
      <c r="I5" s="592" t="s">
        <v>48</v>
      </c>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4"/>
      <c r="AO5" s="17"/>
      <c r="AP5" s="590" t="s">
        <v>47</v>
      </c>
      <c r="AQ5" s="590"/>
      <c r="AR5" s="590"/>
      <c r="AS5" s="590"/>
      <c r="AT5" s="590"/>
      <c r="AU5" s="591"/>
      <c r="AV5" s="592" t="s">
        <v>49</v>
      </c>
      <c r="AW5" s="593"/>
      <c r="AX5" s="593"/>
      <c r="AY5" s="593"/>
      <c r="AZ5" s="593"/>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4"/>
      <c r="CB5" s="17"/>
      <c r="CC5" s="590" t="s">
        <v>47</v>
      </c>
      <c r="CD5" s="590"/>
      <c r="CE5" s="590"/>
      <c r="CF5" s="590"/>
      <c r="CG5" s="590"/>
      <c r="CH5" s="591"/>
      <c r="CI5" s="596" t="s">
        <v>50</v>
      </c>
      <c r="CJ5" s="597"/>
      <c r="CK5" s="597"/>
      <c r="CL5" s="597"/>
      <c r="CM5" s="597"/>
      <c r="CN5" s="597"/>
      <c r="CO5" s="597"/>
      <c r="CP5" s="597"/>
      <c r="CQ5" s="597"/>
      <c r="CR5" s="597"/>
      <c r="CS5" s="597"/>
      <c r="CT5" s="597"/>
      <c r="CU5" s="597"/>
      <c r="CV5" s="597"/>
      <c r="CW5" s="597"/>
      <c r="CX5" s="597"/>
      <c r="CY5" s="597"/>
      <c r="CZ5" s="597"/>
      <c r="DA5" s="597"/>
      <c r="DB5" s="597"/>
      <c r="DC5" s="597"/>
      <c r="DD5" s="597"/>
      <c r="DE5" s="597"/>
      <c r="DF5" s="597"/>
      <c r="DG5" s="597"/>
      <c r="DH5" s="597"/>
      <c r="DI5" s="597"/>
      <c r="DJ5" s="597"/>
      <c r="DK5" s="597"/>
      <c r="DL5" s="597"/>
      <c r="DM5" s="597"/>
      <c r="DN5" s="25"/>
      <c r="DO5" s="11"/>
      <c r="DP5" s="11"/>
    </row>
    <row r="6" spans="1:166" s="10" customFormat="1" ht="23.25" customHeight="1">
      <c r="B6" s="11"/>
      <c r="C6" s="600" t="s">
        <v>51</v>
      </c>
      <c r="D6" s="576"/>
      <c r="E6" s="576"/>
      <c r="F6" s="576"/>
      <c r="G6" s="576"/>
      <c r="H6" s="577"/>
      <c r="I6" s="594"/>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4"/>
      <c r="AO6" s="17"/>
      <c r="AP6" s="576" t="s">
        <v>51</v>
      </c>
      <c r="AQ6" s="576"/>
      <c r="AR6" s="576"/>
      <c r="AS6" s="576"/>
      <c r="AT6" s="576"/>
      <c r="AU6" s="577"/>
      <c r="AV6" s="594"/>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4"/>
      <c r="CB6" s="17"/>
      <c r="CC6" s="576" t="s">
        <v>51</v>
      </c>
      <c r="CD6" s="576"/>
      <c r="CE6" s="576"/>
      <c r="CF6" s="576"/>
      <c r="CG6" s="576"/>
      <c r="CH6" s="577"/>
      <c r="CI6" s="598"/>
      <c r="CJ6" s="599"/>
      <c r="CK6" s="599"/>
      <c r="CL6" s="599"/>
      <c r="CM6" s="599"/>
      <c r="CN6" s="599"/>
      <c r="CO6" s="599"/>
      <c r="CP6" s="599"/>
      <c r="CQ6" s="599"/>
      <c r="CR6" s="599"/>
      <c r="CS6" s="599"/>
      <c r="CT6" s="599"/>
      <c r="CU6" s="599"/>
      <c r="CV6" s="599"/>
      <c r="CW6" s="599"/>
      <c r="CX6" s="599"/>
      <c r="CY6" s="599"/>
      <c r="CZ6" s="599"/>
      <c r="DA6" s="599"/>
      <c r="DB6" s="599"/>
      <c r="DC6" s="599"/>
      <c r="DD6" s="599"/>
      <c r="DE6" s="599"/>
      <c r="DF6" s="599"/>
      <c r="DG6" s="599"/>
      <c r="DH6" s="599"/>
      <c r="DI6" s="599"/>
      <c r="DJ6" s="599"/>
      <c r="DK6" s="599"/>
      <c r="DL6" s="599"/>
      <c r="DM6" s="599"/>
      <c r="DN6" s="25"/>
      <c r="DO6" s="11"/>
      <c r="DP6" s="11"/>
    </row>
    <row r="7" spans="1:166" s="10" customFormat="1" ht="12" customHeight="1">
      <c r="B7" s="11"/>
      <c r="C7" s="578" t="s">
        <v>52</v>
      </c>
      <c r="D7" s="579"/>
      <c r="E7" s="579"/>
      <c r="F7" s="579"/>
      <c r="G7" s="579"/>
      <c r="H7" s="579"/>
      <c r="I7" s="579"/>
      <c r="J7" s="579"/>
      <c r="K7" s="579"/>
      <c r="L7" s="579"/>
      <c r="M7" s="579"/>
      <c r="N7" s="579"/>
      <c r="O7" s="580"/>
      <c r="P7" s="581"/>
      <c r="Q7" s="581"/>
      <c r="R7" s="581"/>
      <c r="S7" s="582"/>
      <c r="T7" s="567" t="s">
        <v>4</v>
      </c>
      <c r="U7" s="568"/>
      <c r="V7" s="568"/>
      <c r="W7" s="568"/>
      <c r="X7" s="568"/>
      <c r="Y7" s="568"/>
      <c r="Z7" s="568"/>
      <c r="AA7" s="568"/>
      <c r="AB7" s="568"/>
      <c r="AC7" s="568"/>
      <c r="AD7" s="568"/>
      <c r="AE7" s="568"/>
      <c r="AF7" s="568"/>
      <c r="AG7" s="568"/>
      <c r="AH7" s="568"/>
      <c r="AI7" s="568"/>
      <c r="AJ7" s="568"/>
      <c r="AK7" s="568"/>
      <c r="AL7" s="568"/>
      <c r="AM7" s="569"/>
      <c r="AN7" s="26"/>
      <c r="AO7" s="17"/>
      <c r="AP7" s="579" t="s">
        <v>52</v>
      </c>
      <c r="AQ7" s="579"/>
      <c r="AR7" s="579"/>
      <c r="AS7" s="579"/>
      <c r="AT7" s="579"/>
      <c r="AU7" s="579"/>
      <c r="AV7" s="579"/>
      <c r="AW7" s="579"/>
      <c r="AX7" s="579"/>
      <c r="AY7" s="579"/>
      <c r="AZ7" s="579"/>
      <c r="BA7" s="579"/>
      <c r="BB7" s="580"/>
      <c r="BC7" s="581"/>
      <c r="BD7" s="581"/>
      <c r="BE7" s="581"/>
      <c r="BF7" s="582"/>
      <c r="BG7" s="567" t="s">
        <v>4</v>
      </c>
      <c r="BH7" s="568"/>
      <c r="BI7" s="568"/>
      <c r="BJ7" s="568"/>
      <c r="BK7" s="568"/>
      <c r="BL7" s="568"/>
      <c r="BM7" s="568"/>
      <c r="BN7" s="568"/>
      <c r="BO7" s="568"/>
      <c r="BP7" s="568"/>
      <c r="BQ7" s="568"/>
      <c r="BR7" s="568"/>
      <c r="BS7" s="568"/>
      <c r="BT7" s="568"/>
      <c r="BU7" s="568"/>
      <c r="BV7" s="568"/>
      <c r="BW7" s="568"/>
      <c r="BX7" s="568"/>
      <c r="BY7" s="568"/>
      <c r="BZ7" s="569"/>
      <c r="CA7" s="26"/>
      <c r="CB7" s="17"/>
      <c r="CC7" s="580" t="s">
        <v>52</v>
      </c>
      <c r="CD7" s="580"/>
      <c r="CE7" s="580"/>
      <c r="CF7" s="580"/>
      <c r="CG7" s="580"/>
      <c r="CH7" s="580"/>
      <c r="CI7" s="580"/>
      <c r="CJ7" s="580"/>
      <c r="CK7" s="580"/>
      <c r="CL7" s="580"/>
      <c r="CM7" s="580"/>
      <c r="CN7" s="580"/>
      <c r="CO7" s="580"/>
      <c r="CP7" s="581"/>
      <c r="CQ7" s="581"/>
      <c r="CR7" s="581"/>
      <c r="CS7" s="582"/>
      <c r="CT7" s="567" t="s">
        <v>4</v>
      </c>
      <c r="CU7" s="568"/>
      <c r="CV7" s="568"/>
      <c r="CW7" s="568"/>
      <c r="CX7" s="568"/>
      <c r="CY7" s="568"/>
      <c r="CZ7" s="568"/>
      <c r="DA7" s="568"/>
      <c r="DB7" s="568"/>
      <c r="DC7" s="568"/>
      <c r="DD7" s="568"/>
      <c r="DE7" s="568"/>
      <c r="DF7" s="568"/>
      <c r="DG7" s="568"/>
      <c r="DH7" s="568"/>
      <c r="DI7" s="568"/>
      <c r="DJ7" s="568"/>
      <c r="DK7" s="568"/>
      <c r="DL7" s="568"/>
      <c r="DM7" s="569"/>
      <c r="DN7" s="27"/>
      <c r="DO7" s="11"/>
      <c r="DP7" s="11"/>
    </row>
    <row r="8" spans="1:166" s="10" customFormat="1" ht="19.5" customHeight="1">
      <c r="B8" s="11"/>
      <c r="C8" s="570" t="str">
        <f>IF($CM$42=22,"01090-6-960022","01080-5-960021")</f>
        <v>01090-6-960022</v>
      </c>
      <c r="D8" s="571"/>
      <c r="E8" s="571"/>
      <c r="F8" s="571"/>
      <c r="G8" s="571"/>
      <c r="H8" s="571"/>
      <c r="I8" s="571"/>
      <c r="J8" s="571"/>
      <c r="K8" s="571"/>
      <c r="L8" s="571"/>
      <c r="M8" s="571"/>
      <c r="N8" s="571"/>
      <c r="O8" s="571"/>
      <c r="P8" s="571"/>
      <c r="Q8" s="571"/>
      <c r="R8" s="571"/>
      <c r="S8" s="572"/>
      <c r="T8" s="573" t="s">
        <v>53</v>
      </c>
      <c r="U8" s="574"/>
      <c r="V8" s="574"/>
      <c r="W8" s="574"/>
      <c r="X8" s="574"/>
      <c r="Y8" s="574"/>
      <c r="Z8" s="574"/>
      <c r="AA8" s="574"/>
      <c r="AB8" s="574"/>
      <c r="AC8" s="574"/>
      <c r="AD8" s="574"/>
      <c r="AE8" s="574"/>
      <c r="AF8" s="574"/>
      <c r="AG8" s="574"/>
      <c r="AH8" s="574"/>
      <c r="AI8" s="574"/>
      <c r="AJ8" s="574"/>
      <c r="AK8" s="574"/>
      <c r="AL8" s="574"/>
      <c r="AM8" s="575"/>
      <c r="AN8" s="28"/>
      <c r="AO8" s="17"/>
      <c r="AP8" s="571" t="str">
        <f>IF(C8="","",C8)</f>
        <v>01090-6-960022</v>
      </c>
      <c r="AQ8" s="571"/>
      <c r="AR8" s="571"/>
      <c r="AS8" s="571"/>
      <c r="AT8" s="571"/>
      <c r="AU8" s="571"/>
      <c r="AV8" s="571"/>
      <c r="AW8" s="571"/>
      <c r="AX8" s="571"/>
      <c r="AY8" s="571"/>
      <c r="AZ8" s="571"/>
      <c r="BA8" s="571"/>
      <c r="BB8" s="571"/>
      <c r="BC8" s="571"/>
      <c r="BD8" s="571"/>
      <c r="BE8" s="571"/>
      <c r="BF8" s="572"/>
      <c r="BG8" s="573" t="s">
        <v>53</v>
      </c>
      <c r="BH8" s="574"/>
      <c r="BI8" s="574"/>
      <c r="BJ8" s="574"/>
      <c r="BK8" s="574"/>
      <c r="BL8" s="574"/>
      <c r="BM8" s="574"/>
      <c r="BN8" s="574"/>
      <c r="BO8" s="574"/>
      <c r="BP8" s="574"/>
      <c r="BQ8" s="574"/>
      <c r="BR8" s="574"/>
      <c r="BS8" s="574"/>
      <c r="BT8" s="574"/>
      <c r="BU8" s="574"/>
      <c r="BV8" s="574"/>
      <c r="BW8" s="574"/>
      <c r="BX8" s="574"/>
      <c r="BY8" s="574"/>
      <c r="BZ8" s="575"/>
      <c r="CA8" s="28"/>
      <c r="CB8" s="17"/>
      <c r="CC8" s="571" t="str">
        <f>IF(AP8="","",AP8)</f>
        <v>01090-6-960022</v>
      </c>
      <c r="CD8" s="571"/>
      <c r="CE8" s="571"/>
      <c r="CF8" s="571"/>
      <c r="CG8" s="571"/>
      <c r="CH8" s="571"/>
      <c r="CI8" s="571"/>
      <c r="CJ8" s="571"/>
      <c r="CK8" s="571"/>
      <c r="CL8" s="571"/>
      <c r="CM8" s="571"/>
      <c r="CN8" s="571"/>
      <c r="CO8" s="571"/>
      <c r="CP8" s="571"/>
      <c r="CQ8" s="571"/>
      <c r="CR8" s="571"/>
      <c r="CS8" s="572"/>
      <c r="CT8" s="573" t="s">
        <v>53</v>
      </c>
      <c r="CU8" s="574"/>
      <c r="CV8" s="574"/>
      <c r="CW8" s="574"/>
      <c r="CX8" s="574"/>
      <c r="CY8" s="574"/>
      <c r="CZ8" s="574"/>
      <c r="DA8" s="574"/>
      <c r="DB8" s="574"/>
      <c r="DC8" s="574"/>
      <c r="DD8" s="574"/>
      <c r="DE8" s="574"/>
      <c r="DF8" s="574"/>
      <c r="DG8" s="574"/>
      <c r="DH8" s="574"/>
      <c r="DI8" s="574"/>
      <c r="DJ8" s="574"/>
      <c r="DK8" s="574"/>
      <c r="DL8" s="574"/>
      <c r="DM8" s="575"/>
      <c r="DN8" s="29"/>
      <c r="DO8" s="11"/>
      <c r="DP8" s="11"/>
    </row>
    <row r="9" spans="1:166" s="10" customFormat="1" ht="15.75" customHeight="1">
      <c r="A9" s="179"/>
      <c r="B9" s="11"/>
      <c r="C9" s="5"/>
      <c r="D9" s="564" t="s">
        <v>54</v>
      </c>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30"/>
      <c r="AN9" s="11"/>
      <c r="AO9" s="17"/>
      <c r="AP9" s="31"/>
      <c r="AQ9" s="564" t="s">
        <v>54</v>
      </c>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30"/>
      <c r="CA9" s="11"/>
      <c r="CB9" s="17"/>
      <c r="CC9" s="31"/>
      <c r="CD9" s="564" t="s">
        <v>54</v>
      </c>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30"/>
      <c r="DN9" s="13"/>
      <c r="DO9" s="11"/>
      <c r="DP9" s="11"/>
    </row>
    <row r="10" spans="1:166" s="10" customFormat="1" ht="15.75" customHeight="1">
      <c r="B10" s="11"/>
      <c r="C10" s="13"/>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32"/>
      <c r="AN10" s="11"/>
      <c r="AO10" s="17"/>
      <c r="AP10" s="11"/>
      <c r="AQ10" s="566"/>
      <c r="AR10" s="566"/>
      <c r="AS10" s="566"/>
      <c r="AT10" s="566"/>
      <c r="AU10" s="566"/>
      <c r="AV10" s="566"/>
      <c r="AW10" s="566"/>
      <c r="AX10" s="566"/>
      <c r="AY10" s="566"/>
      <c r="AZ10" s="566"/>
      <c r="BA10" s="566"/>
      <c r="BB10" s="566"/>
      <c r="BC10" s="566"/>
      <c r="BD10" s="566"/>
      <c r="BE10" s="566"/>
      <c r="BF10" s="566"/>
      <c r="BG10" s="566"/>
      <c r="BH10" s="566"/>
      <c r="BI10" s="566"/>
      <c r="BJ10" s="566"/>
      <c r="BK10" s="566"/>
      <c r="BL10" s="566"/>
      <c r="BM10" s="566"/>
      <c r="BN10" s="566"/>
      <c r="BO10" s="566"/>
      <c r="BP10" s="566"/>
      <c r="BQ10" s="566"/>
      <c r="BR10" s="566"/>
      <c r="BS10" s="566"/>
      <c r="BT10" s="566"/>
      <c r="BU10" s="566"/>
      <c r="BV10" s="566"/>
      <c r="BW10" s="566"/>
      <c r="BX10" s="566"/>
      <c r="BY10" s="566"/>
      <c r="BZ10" s="32"/>
      <c r="CA10" s="11"/>
      <c r="CB10" s="17"/>
      <c r="CC10" s="11"/>
      <c r="CD10" s="566"/>
      <c r="CE10" s="566"/>
      <c r="CF10" s="566"/>
      <c r="CG10" s="566"/>
      <c r="CH10" s="566"/>
      <c r="CI10" s="566"/>
      <c r="CJ10" s="566"/>
      <c r="CK10" s="566"/>
      <c r="CL10" s="566"/>
      <c r="CM10" s="566"/>
      <c r="CN10" s="566"/>
      <c r="CO10" s="566"/>
      <c r="CP10" s="566"/>
      <c r="CQ10" s="566"/>
      <c r="CR10" s="566"/>
      <c r="CS10" s="566"/>
      <c r="CT10" s="566"/>
      <c r="CU10" s="566"/>
      <c r="CV10" s="566"/>
      <c r="CW10" s="566"/>
      <c r="CX10" s="566"/>
      <c r="CY10" s="566"/>
      <c r="CZ10" s="566"/>
      <c r="DA10" s="566"/>
      <c r="DB10" s="566"/>
      <c r="DC10" s="566"/>
      <c r="DD10" s="566"/>
      <c r="DE10" s="566"/>
      <c r="DF10" s="566"/>
      <c r="DG10" s="566"/>
      <c r="DH10" s="566"/>
      <c r="DI10" s="566"/>
      <c r="DJ10" s="566"/>
      <c r="DK10" s="566"/>
      <c r="DL10" s="566"/>
      <c r="DM10" s="32"/>
      <c r="DN10" s="13"/>
      <c r="DO10" s="11"/>
      <c r="DP10" s="11"/>
    </row>
    <row r="11" spans="1:166" s="10" customFormat="1" ht="15.75" customHeight="1">
      <c r="B11" s="11"/>
      <c r="C11" s="13"/>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32"/>
      <c r="AN11" s="11"/>
      <c r="AO11" s="17"/>
      <c r="AP11" s="11"/>
      <c r="AQ11" s="566"/>
      <c r="AR11" s="566"/>
      <c r="AS11" s="566"/>
      <c r="AT11" s="566"/>
      <c r="AU11" s="566"/>
      <c r="AV11" s="566"/>
      <c r="AW11" s="566"/>
      <c r="AX11" s="566"/>
      <c r="AY11" s="566"/>
      <c r="AZ11" s="566"/>
      <c r="BA11" s="566"/>
      <c r="BB11" s="566"/>
      <c r="BC11" s="566"/>
      <c r="BD11" s="566"/>
      <c r="BE11" s="566"/>
      <c r="BF11" s="566"/>
      <c r="BG11" s="566"/>
      <c r="BH11" s="566"/>
      <c r="BI11" s="566"/>
      <c r="BJ11" s="566"/>
      <c r="BK11" s="566"/>
      <c r="BL11" s="566"/>
      <c r="BM11" s="566"/>
      <c r="BN11" s="566"/>
      <c r="BO11" s="566"/>
      <c r="BP11" s="566"/>
      <c r="BQ11" s="566"/>
      <c r="BR11" s="566"/>
      <c r="BS11" s="566"/>
      <c r="BT11" s="566"/>
      <c r="BU11" s="566"/>
      <c r="BV11" s="566"/>
      <c r="BW11" s="566"/>
      <c r="BX11" s="566"/>
      <c r="BY11" s="566"/>
      <c r="BZ11" s="32"/>
      <c r="CA11" s="11"/>
      <c r="CB11" s="17"/>
      <c r="CC11" s="11"/>
      <c r="CD11" s="566"/>
      <c r="CE11" s="566"/>
      <c r="CF11" s="566"/>
      <c r="CG11" s="566"/>
      <c r="CH11" s="566"/>
      <c r="CI11" s="566"/>
      <c r="CJ11" s="566"/>
      <c r="CK11" s="566"/>
      <c r="CL11" s="566"/>
      <c r="CM11" s="566"/>
      <c r="CN11" s="566"/>
      <c r="CO11" s="566"/>
      <c r="CP11" s="566"/>
      <c r="CQ11" s="566"/>
      <c r="CR11" s="566"/>
      <c r="CS11" s="566"/>
      <c r="CT11" s="566"/>
      <c r="CU11" s="566"/>
      <c r="CV11" s="566"/>
      <c r="CW11" s="566"/>
      <c r="CX11" s="566"/>
      <c r="CY11" s="566"/>
      <c r="CZ11" s="566"/>
      <c r="DA11" s="566"/>
      <c r="DB11" s="566"/>
      <c r="DC11" s="566"/>
      <c r="DD11" s="566"/>
      <c r="DE11" s="566"/>
      <c r="DF11" s="566"/>
      <c r="DG11" s="566"/>
      <c r="DH11" s="566"/>
      <c r="DI11" s="566"/>
      <c r="DJ11" s="566"/>
      <c r="DK11" s="566"/>
      <c r="DL11" s="566"/>
      <c r="DM11" s="32"/>
      <c r="DN11" s="13"/>
      <c r="DO11" s="11"/>
      <c r="DP11" s="11"/>
    </row>
    <row r="12" spans="1:166" s="10" customFormat="1" ht="16.5" customHeight="1">
      <c r="B12" s="11"/>
      <c r="C12" s="13"/>
      <c r="D12" s="556" t="str">
        <f>IF('　入　力　画　面　'!I14="","",'　入　力　画　面　'!I14)</f>
        <v/>
      </c>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32"/>
      <c r="AN12" s="11"/>
      <c r="AO12" s="17"/>
      <c r="AP12" s="11"/>
      <c r="AQ12" s="556" t="str">
        <f>IF(D12="","",D12)</f>
        <v/>
      </c>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556"/>
      <c r="BT12" s="556"/>
      <c r="BU12" s="556"/>
      <c r="BV12" s="556"/>
      <c r="BW12" s="556"/>
      <c r="BX12" s="556"/>
      <c r="BY12" s="556"/>
      <c r="BZ12" s="32"/>
      <c r="CA12" s="11"/>
      <c r="CB12" s="17"/>
      <c r="CC12" s="11"/>
      <c r="CD12" s="556" t="str">
        <f>IF(AQ12="","",AQ12)</f>
        <v/>
      </c>
      <c r="CE12" s="556"/>
      <c r="CF12" s="556"/>
      <c r="CG12" s="556"/>
      <c r="CH12" s="556"/>
      <c r="CI12" s="556"/>
      <c r="CJ12" s="556"/>
      <c r="CK12" s="556"/>
      <c r="CL12" s="556"/>
      <c r="CM12" s="556"/>
      <c r="CN12" s="556"/>
      <c r="CO12" s="556"/>
      <c r="CP12" s="556"/>
      <c r="CQ12" s="556"/>
      <c r="CR12" s="556"/>
      <c r="CS12" s="556"/>
      <c r="CT12" s="556"/>
      <c r="CU12" s="556"/>
      <c r="CV12" s="556"/>
      <c r="CW12" s="556"/>
      <c r="CX12" s="556"/>
      <c r="CY12" s="556"/>
      <c r="CZ12" s="556"/>
      <c r="DA12" s="556"/>
      <c r="DB12" s="556"/>
      <c r="DC12" s="556"/>
      <c r="DD12" s="556"/>
      <c r="DE12" s="556"/>
      <c r="DF12" s="556"/>
      <c r="DG12" s="556"/>
      <c r="DH12" s="556"/>
      <c r="DI12" s="556"/>
      <c r="DJ12" s="556"/>
      <c r="DK12" s="556"/>
      <c r="DL12" s="556"/>
      <c r="DM12" s="32"/>
      <c r="DN12" s="13"/>
      <c r="DO12" s="11"/>
      <c r="DP12" s="11"/>
    </row>
    <row r="13" spans="1:166" s="10" customFormat="1" ht="9" customHeight="1">
      <c r="B13" s="11"/>
      <c r="C13" s="13"/>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32"/>
      <c r="AN13" s="11"/>
      <c r="AO13" s="17"/>
      <c r="AP13" s="11"/>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556"/>
      <c r="BN13" s="556"/>
      <c r="BO13" s="556"/>
      <c r="BP13" s="556"/>
      <c r="BQ13" s="556"/>
      <c r="BR13" s="556"/>
      <c r="BS13" s="556"/>
      <c r="BT13" s="556"/>
      <c r="BU13" s="556"/>
      <c r="BV13" s="556"/>
      <c r="BW13" s="556"/>
      <c r="BX13" s="556"/>
      <c r="BY13" s="556"/>
      <c r="BZ13" s="32"/>
      <c r="CA13" s="11"/>
      <c r="CB13" s="17"/>
      <c r="CC13" s="11"/>
      <c r="CD13" s="556"/>
      <c r="CE13" s="556"/>
      <c r="CF13" s="556"/>
      <c r="CG13" s="556"/>
      <c r="CH13" s="556"/>
      <c r="CI13" s="556"/>
      <c r="CJ13" s="556"/>
      <c r="CK13" s="556"/>
      <c r="CL13" s="556"/>
      <c r="CM13" s="556"/>
      <c r="CN13" s="556"/>
      <c r="CO13" s="556"/>
      <c r="CP13" s="556"/>
      <c r="CQ13" s="556"/>
      <c r="CR13" s="556"/>
      <c r="CS13" s="556"/>
      <c r="CT13" s="556"/>
      <c r="CU13" s="556"/>
      <c r="CV13" s="556"/>
      <c r="CW13" s="556"/>
      <c r="CX13" s="556"/>
      <c r="CY13" s="556"/>
      <c r="CZ13" s="556"/>
      <c r="DA13" s="556"/>
      <c r="DB13" s="556"/>
      <c r="DC13" s="556"/>
      <c r="DD13" s="556"/>
      <c r="DE13" s="556"/>
      <c r="DF13" s="556"/>
      <c r="DG13" s="556"/>
      <c r="DH13" s="556"/>
      <c r="DI13" s="556"/>
      <c r="DJ13" s="556"/>
      <c r="DK13" s="556"/>
      <c r="DL13" s="556"/>
      <c r="DM13" s="32"/>
      <c r="DN13" s="13"/>
      <c r="DO13" s="11"/>
      <c r="DP13" s="11"/>
    </row>
    <row r="14" spans="1:166" s="10" customFormat="1" ht="24" customHeight="1">
      <c r="B14" s="11"/>
      <c r="C14" s="13"/>
      <c r="D14" s="556" t="str">
        <f>IF('　入　力　画　面　'!I16="","",'　入　力　画　面　'!I16)</f>
        <v/>
      </c>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32"/>
      <c r="AN14" s="11"/>
      <c r="AO14" s="17"/>
      <c r="AP14" s="11"/>
      <c r="AQ14" s="556" t="str">
        <f>IF(D14="","",D14)</f>
        <v/>
      </c>
      <c r="AR14" s="556"/>
      <c r="AS14" s="556"/>
      <c r="AT14" s="556"/>
      <c r="AU14" s="556"/>
      <c r="AV14" s="556"/>
      <c r="AW14" s="556"/>
      <c r="AX14" s="556"/>
      <c r="AY14" s="556"/>
      <c r="AZ14" s="556"/>
      <c r="BA14" s="556"/>
      <c r="BB14" s="556"/>
      <c r="BC14" s="556"/>
      <c r="BD14" s="556"/>
      <c r="BE14" s="556"/>
      <c r="BF14" s="556"/>
      <c r="BG14" s="556"/>
      <c r="BH14" s="556"/>
      <c r="BI14" s="556"/>
      <c r="BJ14" s="556"/>
      <c r="BK14" s="556"/>
      <c r="BL14" s="556"/>
      <c r="BM14" s="556"/>
      <c r="BN14" s="556"/>
      <c r="BO14" s="556"/>
      <c r="BP14" s="556"/>
      <c r="BQ14" s="556"/>
      <c r="BR14" s="556"/>
      <c r="BS14" s="556"/>
      <c r="BT14" s="556"/>
      <c r="BU14" s="556"/>
      <c r="BV14" s="556"/>
      <c r="BW14" s="556"/>
      <c r="BX14" s="556"/>
      <c r="BY14" s="556"/>
      <c r="BZ14" s="32"/>
      <c r="CA14" s="11"/>
      <c r="CB14" s="17"/>
      <c r="CC14" s="11"/>
      <c r="CD14" s="556" t="str">
        <f>IF(AQ14="","",AQ14)</f>
        <v/>
      </c>
      <c r="CE14" s="556"/>
      <c r="CF14" s="556"/>
      <c r="CG14" s="556"/>
      <c r="CH14" s="556"/>
      <c r="CI14" s="556"/>
      <c r="CJ14" s="556"/>
      <c r="CK14" s="556"/>
      <c r="CL14" s="556"/>
      <c r="CM14" s="556"/>
      <c r="CN14" s="556"/>
      <c r="CO14" s="556"/>
      <c r="CP14" s="556"/>
      <c r="CQ14" s="556"/>
      <c r="CR14" s="556"/>
      <c r="CS14" s="556"/>
      <c r="CT14" s="556"/>
      <c r="CU14" s="556"/>
      <c r="CV14" s="556"/>
      <c r="CW14" s="556"/>
      <c r="CX14" s="556"/>
      <c r="CY14" s="556"/>
      <c r="CZ14" s="556"/>
      <c r="DA14" s="556"/>
      <c r="DB14" s="556"/>
      <c r="DC14" s="556"/>
      <c r="DD14" s="556"/>
      <c r="DE14" s="556"/>
      <c r="DF14" s="556"/>
      <c r="DG14" s="556"/>
      <c r="DH14" s="556"/>
      <c r="DI14" s="556"/>
      <c r="DJ14" s="556"/>
      <c r="DK14" s="556"/>
      <c r="DL14" s="556"/>
      <c r="DM14" s="32"/>
      <c r="DN14" s="13"/>
      <c r="DO14" s="11"/>
      <c r="DP14" s="11"/>
    </row>
    <row r="15" spans="1:166" s="10" customFormat="1" ht="16.5" customHeight="1">
      <c r="B15" s="11"/>
      <c r="C15" s="13"/>
      <c r="D15" s="557" t="str">
        <f>IF('　入　力　画　面　'!I19="","",'　入　力　画　面　'!I19)</f>
        <v/>
      </c>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9" t="s">
        <v>55</v>
      </c>
      <c r="AK15" s="559"/>
      <c r="AL15" s="559"/>
      <c r="AM15" s="32"/>
      <c r="AN15" s="11"/>
      <c r="AO15" s="17"/>
      <c r="AP15" s="11"/>
      <c r="AQ15" s="560" t="str">
        <f>IF(D15="","",D15)</f>
        <v/>
      </c>
      <c r="AR15" s="560"/>
      <c r="AS15" s="560"/>
      <c r="AT15" s="560"/>
      <c r="AU15" s="560"/>
      <c r="AV15" s="560"/>
      <c r="AW15" s="560"/>
      <c r="AX15" s="560"/>
      <c r="AY15" s="560"/>
      <c r="AZ15" s="560"/>
      <c r="BA15" s="560"/>
      <c r="BB15" s="560"/>
      <c r="BC15" s="560"/>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32"/>
      <c r="CA15" s="11"/>
      <c r="CB15" s="17"/>
      <c r="CC15" s="11"/>
      <c r="CD15" s="560" t="str">
        <f>IF(D15="","",D15)</f>
        <v/>
      </c>
      <c r="CE15" s="560"/>
      <c r="CF15" s="560"/>
      <c r="CG15" s="560"/>
      <c r="CH15" s="560"/>
      <c r="CI15" s="560"/>
      <c r="CJ15" s="560"/>
      <c r="CK15" s="560"/>
      <c r="CL15" s="560"/>
      <c r="CM15" s="560"/>
      <c r="CN15" s="560"/>
      <c r="CO15" s="560"/>
      <c r="CP15" s="560"/>
      <c r="CQ15" s="560"/>
      <c r="CR15" s="560"/>
      <c r="CS15" s="560"/>
      <c r="CT15" s="560"/>
      <c r="CU15" s="560"/>
      <c r="CV15" s="560"/>
      <c r="CW15" s="560"/>
      <c r="CX15" s="560"/>
      <c r="CY15" s="560"/>
      <c r="CZ15" s="560"/>
      <c r="DA15" s="560"/>
      <c r="DB15" s="560"/>
      <c r="DC15" s="560"/>
      <c r="DD15" s="560"/>
      <c r="DE15" s="560"/>
      <c r="DF15" s="560"/>
      <c r="DG15" s="560"/>
      <c r="DH15" s="560"/>
      <c r="DI15" s="560"/>
      <c r="DJ15" s="560"/>
      <c r="DK15" s="560"/>
      <c r="DL15" s="560"/>
      <c r="DM15" s="32"/>
      <c r="DN15" s="13"/>
      <c r="DO15" s="11"/>
      <c r="DP15" s="11"/>
    </row>
    <row r="16" spans="1:166" s="10" customFormat="1" ht="16.5" customHeight="1">
      <c r="B16" s="11"/>
      <c r="C16" s="13"/>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9"/>
      <c r="AK16" s="559"/>
      <c r="AL16" s="559"/>
      <c r="AM16" s="32"/>
      <c r="AN16" s="11"/>
      <c r="AO16" s="17"/>
      <c r="AP16" s="11"/>
      <c r="AQ16" s="560"/>
      <c r="AR16" s="560"/>
      <c r="AS16" s="560"/>
      <c r="AT16" s="560"/>
      <c r="AU16" s="560"/>
      <c r="AV16" s="560"/>
      <c r="AW16" s="560"/>
      <c r="AX16" s="560"/>
      <c r="AY16" s="560"/>
      <c r="AZ16" s="560"/>
      <c r="BA16" s="560"/>
      <c r="BB16" s="560"/>
      <c r="BC16" s="560"/>
      <c r="BD16" s="560"/>
      <c r="BE16" s="560"/>
      <c r="BF16" s="560"/>
      <c r="BG16" s="560"/>
      <c r="BH16" s="560"/>
      <c r="BI16" s="560"/>
      <c r="BJ16" s="560"/>
      <c r="BK16" s="560"/>
      <c r="BL16" s="560"/>
      <c r="BM16" s="560"/>
      <c r="BN16" s="560"/>
      <c r="BO16" s="560"/>
      <c r="BP16" s="560"/>
      <c r="BQ16" s="560"/>
      <c r="BR16" s="560"/>
      <c r="BS16" s="560"/>
      <c r="BT16" s="560"/>
      <c r="BU16" s="560"/>
      <c r="BV16" s="560"/>
      <c r="BW16" s="560"/>
      <c r="BX16" s="560"/>
      <c r="BY16" s="560"/>
      <c r="BZ16" s="32"/>
      <c r="CA16" s="11"/>
      <c r="CB16" s="17"/>
      <c r="CC16" s="11"/>
      <c r="CD16" s="560"/>
      <c r="CE16" s="560"/>
      <c r="CF16" s="560"/>
      <c r="CG16" s="560"/>
      <c r="CH16" s="560"/>
      <c r="CI16" s="560"/>
      <c r="CJ16" s="560"/>
      <c r="CK16" s="560"/>
      <c r="CL16" s="560"/>
      <c r="CM16" s="560"/>
      <c r="CN16" s="560"/>
      <c r="CO16" s="560"/>
      <c r="CP16" s="560"/>
      <c r="CQ16" s="560"/>
      <c r="CR16" s="560"/>
      <c r="CS16" s="560"/>
      <c r="CT16" s="560"/>
      <c r="CU16" s="560"/>
      <c r="CV16" s="560"/>
      <c r="CW16" s="560"/>
      <c r="CX16" s="560"/>
      <c r="CY16" s="560"/>
      <c r="CZ16" s="560"/>
      <c r="DA16" s="560"/>
      <c r="DB16" s="560"/>
      <c r="DC16" s="560"/>
      <c r="DD16" s="560"/>
      <c r="DE16" s="560"/>
      <c r="DF16" s="560"/>
      <c r="DG16" s="560"/>
      <c r="DH16" s="560"/>
      <c r="DI16" s="560"/>
      <c r="DJ16" s="560"/>
      <c r="DK16" s="560"/>
      <c r="DL16" s="560"/>
      <c r="DM16" s="32"/>
      <c r="DN16" s="13"/>
      <c r="DO16" s="11"/>
      <c r="DP16" s="11"/>
    </row>
    <row r="17" spans="1:120" s="10" customFormat="1" ht="16.5" customHeight="1">
      <c r="A17" s="185"/>
      <c r="B17" s="11"/>
      <c r="C17" s="33"/>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34"/>
      <c r="AK17" s="34"/>
      <c r="AL17" s="34"/>
      <c r="AM17" s="35"/>
      <c r="AN17" s="11"/>
      <c r="AO17" s="17"/>
      <c r="AP17" s="34"/>
      <c r="AQ17" s="561"/>
      <c r="AR17" s="561"/>
      <c r="AS17" s="561"/>
      <c r="AT17" s="561"/>
      <c r="AU17" s="561"/>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35"/>
      <c r="CA17" s="11"/>
      <c r="CB17" s="17"/>
      <c r="CC17" s="34"/>
      <c r="CD17" s="561"/>
      <c r="CE17" s="561"/>
      <c r="CF17" s="561"/>
      <c r="CG17" s="561"/>
      <c r="CH17" s="561"/>
      <c r="CI17" s="561"/>
      <c r="CJ17" s="561"/>
      <c r="CK17" s="561"/>
      <c r="CL17" s="561"/>
      <c r="CM17" s="561"/>
      <c r="CN17" s="561"/>
      <c r="CO17" s="561"/>
      <c r="CP17" s="561"/>
      <c r="CQ17" s="561"/>
      <c r="CR17" s="561"/>
      <c r="CS17" s="561"/>
      <c r="CT17" s="561"/>
      <c r="CU17" s="561"/>
      <c r="CV17" s="561"/>
      <c r="CW17" s="561"/>
      <c r="CX17" s="561"/>
      <c r="CY17" s="561"/>
      <c r="CZ17" s="561"/>
      <c r="DA17" s="561"/>
      <c r="DB17" s="561"/>
      <c r="DC17" s="561"/>
      <c r="DD17" s="561"/>
      <c r="DE17" s="561"/>
      <c r="DF17" s="561"/>
      <c r="DG17" s="561"/>
      <c r="DH17" s="561"/>
      <c r="DI17" s="561"/>
      <c r="DJ17" s="561"/>
      <c r="DK17" s="561"/>
      <c r="DL17" s="561"/>
      <c r="DM17" s="35"/>
      <c r="DN17" s="13"/>
      <c r="DO17" s="11"/>
      <c r="DP17" s="11"/>
    </row>
    <row r="18" spans="1:120" s="10" customFormat="1" ht="13.5" customHeight="1">
      <c r="A18" s="185"/>
      <c r="B18" s="11"/>
      <c r="C18" s="563" t="s">
        <v>56</v>
      </c>
      <c r="D18" s="563"/>
      <c r="E18" s="563"/>
      <c r="F18" s="563"/>
      <c r="G18" s="563"/>
      <c r="H18" s="563"/>
      <c r="I18" s="563" t="s">
        <v>57</v>
      </c>
      <c r="J18" s="563"/>
      <c r="K18" s="563"/>
      <c r="L18" s="563"/>
      <c r="M18" s="563"/>
      <c r="N18" s="563"/>
      <c r="O18" s="563"/>
      <c r="P18" s="563"/>
      <c r="Q18" s="563"/>
      <c r="R18" s="563"/>
      <c r="S18" s="563"/>
      <c r="T18" s="563"/>
      <c r="U18" s="563"/>
      <c r="V18" s="563"/>
      <c r="W18" s="563"/>
      <c r="X18" s="563"/>
      <c r="Y18" s="563"/>
      <c r="Z18" s="563"/>
      <c r="AA18" s="563"/>
      <c r="AB18" s="553" t="s">
        <v>102</v>
      </c>
      <c r="AC18" s="553"/>
      <c r="AD18" s="553"/>
      <c r="AE18" s="553"/>
      <c r="AF18" s="553"/>
      <c r="AG18" s="553"/>
      <c r="AH18" s="553"/>
      <c r="AI18" s="553"/>
      <c r="AJ18" s="553"/>
      <c r="AK18" s="553"/>
      <c r="AL18" s="553"/>
      <c r="AM18" s="553"/>
      <c r="AN18" s="36"/>
      <c r="AO18" s="17"/>
      <c r="AP18" s="562" t="s">
        <v>56</v>
      </c>
      <c r="AQ18" s="563"/>
      <c r="AR18" s="563"/>
      <c r="AS18" s="563"/>
      <c r="AT18" s="563"/>
      <c r="AU18" s="563"/>
      <c r="AV18" s="563" t="s">
        <v>57</v>
      </c>
      <c r="AW18" s="563"/>
      <c r="AX18" s="563"/>
      <c r="AY18" s="563"/>
      <c r="AZ18" s="563"/>
      <c r="BA18" s="563"/>
      <c r="BB18" s="563"/>
      <c r="BC18" s="563"/>
      <c r="BD18" s="563"/>
      <c r="BE18" s="563"/>
      <c r="BF18" s="563"/>
      <c r="BG18" s="563"/>
      <c r="BH18" s="563"/>
      <c r="BI18" s="563"/>
      <c r="BJ18" s="563"/>
      <c r="BK18" s="563"/>
      <c r="BL18" s="563"/>
      <c r="BM18" s="563"/>
      <c r="BN18" s="563"/>
      <c r="BO18" s="553" t="s">
        <v>102</v>
      </c>
      <c r="BP18" s="553"/>
      <c r="BQ18" s="553"/>
      <c r="BR18" s="553"/>
      <c r="BS18" s="553"/>
      <c r="BT18" s="553"/>
      <c r="BU18" s="553"/>
      <c r="BV18" s="553"/>
      <c r="BW18" s="553"/>
      <c r="BX18" s="553"/>
      <c r="BY18" s="553"/>
      <c r="BZ18" s="553"/>
      <c r="CA18" s="36"/>
      <c r="CB18" s="17"/>
      <c r="CC18" s="562" t="s">
        <v>56</v>
      </c>
      <c r="CD18" s="563"/>
      <c r="CE18" s="563"/>
      <c r="CF18" s="563"/>
      <c r="CG18" s="563"/>
      <c r="CH18" s="563"/>
      <c r="CI18" s="563" t="s">
        <v>57</v>
      </c>
      <c r="CJ18" s="563"/>
      <c r="CK18" s="563"/>
      <c r="CL18" s="563"/>
      <c r="CM18" s="563"/>
      <c r="CN18" s="563"/>
      <c r="CO18" s="563"/>
      <c r="CP18" s="563"/>
      <c r="CQ18" s="563"/>
      <c r="CR18" s="563"/>
      <c r="CS18" s="563"/>
      <c r="CT18" s="563"/>
      <c r="CU18" s="563"/>
      <c r="CV18" s="563"/>
      <c r="CW18" s="563"/>
      <c r="CX18" s="563"/>
      <c r="CY18" s="563"/>
      <c r="CZ18" s="563"/>
      <c r="DA18" s="563"/>
      <c r="DB18" s="553" t="s">
        <v>102</v>
      </c>
      <c r="DC18" s="553"/>
      <c r="DD18" s="553"/>
      <c r="DE18" s="553"/>
      <c r="DF18" s="553"/>
      <c r="DG18" s="553"/>
      <c r="DH18" s="553"/>
      <c r="DI18" s="553"/>
      <c r="DJ18" s="553"/>
      <c r="DK18" s="553"/>
      <c r="DL18" s="553"/>
      <c r="DM18" s="553"/>
      <c r="DN18" s="37"/>
      <c r="DO18" s="11"/>
      <c r="DP18" s="11"/>
    </row>
    <row r="19" spans="1:120" s="10" customFormat="1" ht="9.75" customHeight="1">
      <c r="A19" s="185"/>
      <c r="B19" s="11"/>
      <c r="C19" s="388" t="str">
        <f ca="1">TEXT(TODAY()-(MONTH(TODAY())&lt;4)*100,"e")</f>
        <v>29</v>
      </c>
      <c r="D19" s="389"/>
      <c r="E19" s="389"/>
      <c r="F19" s="389"/>
      <c r="G19" s="389"/>
      <c r="H19" s="390"/>
      <c r="I19" s="180"/>
      <c r="J19" s="6"/>
      <c r="K19" s="6"/>
      <c r="L19" s="6"/>
      <c r="M19" s="6"/>
      <c r="N19" s="6"/>
      <c r="O19" s="6"/>
      <c r="P19" s="6"/>
      <c r="Q19" s="6"/>
      <c r="R19" s="6"/>
      <c r="S19" s="6"/>
      <c r="T19" s="6"/>
      <c r="U19" s="6"/>
      <c r="V19" s="6"/>
      <c r="W19" s="6"/>
      <c r="X19" s="356">
        <f>IF('　入　力　画　面　'!$Y$27="確定申告",90,IF('　入　力　画　面　'!$Y$27="予定申告",10,IF('　入　力　画　面　'!$Y$27="仮決算による中間申告",20,IF('　入　力　画　面　'!$Y$27="見込納付",60,IF('　入　力　画　面　'!$Y$27="修正申告",92,IF('　入　力　画　面　'!$Y$27="清算予納申告",40,IF('　入　力　画　面　'!$Y$27="清算確定申告",70,IF('　入　力　画　面　'!$Y$27="均等割申告",80,""))))))))</f>
        <v>90</v>
      </c>
      <c r="Y19" s="357"/>
      <c r="Z19" s="357"/>
      <c r="AA19" s="358"/>
      <c r="AB19" s="544" t="str">
        <f>IF('　入　力　画　面　'!X24="","",'　入　力　画　面　'!X24)</f>
        <v/>
      </c>
      <c r="AC19" s="545"/>
      <c r="AD19" s="545"/>
      <c r="AE19" s="545"/>
      <c r="AF19" s="545"/>
      <c r="AG19" s="545"/>
      <c r="AH19" s="545"/>
      <c r="AI19" s="545"/>
      <c r="AJ19" s="545"/>
      <c r="AK19" s="545"/>
      <c r="AL19" s="545"/>
      <c r="AM19" s="546"/>
      <c r="AN19" s="11"/>
      <c r="AO19" s="17"/>
      <c r="AP19" s="397" t="str">
        <f ca="1">IF(C19="","",C19)</f>
        <v>29</v>
      </c>
      <c r="AQ19" s="397"/>
      <c r="AR19" s="397"/>
      <c r="AS19" s="397"/>
      <c r="AT19" s="397"/>
      <c r="AU19" s="398"/>
      <c r="AV19" s="180"/>
      <c r="AW19" s="6"/>
      <c r="AX19" s="6"/>
      <c r="AY19" s="6"/>
      <c r="AZ19" s="6"/>
      <c r="BA19" s="6"/>
      <c r="BB19" s="6"/>
      <c r="BC19" s="6"/>
      <c r="BD19" s="6"/>
      <c r="BE19" s="6"/>
      <c r="BF19" s="6"/>
      <c r="BG19" s="6"/>
      <c r="BH19" s="6"/>
      <c r="BI19" s="6"/>
      <c r="BJ19" s="6"/>
      <c r="BK19" s="356">
        <f>IF('　入　力　画　面　'!$Y$27="確定申告",90,IF('　入　力　画　面　'!$Y$27="予定申告",10,IF('　入　力　画　面　'!$Y$27="仮決算による中間申告",20,IF('　入　力　画　面　'!$Y$27="見込納付",60,IF('　入　力　画　面　'!$Y$27="修正申告",92,IF('　入　力　画　面　'!$Y$27="清算予納申告",40,IF('　入　力　画　面　'!$Y$27="清算確定申告",70,IF('　入　力　画　面　'!$Y$27="均等割申告",80,""))))))))</f>
        <v>90</v>
      </c>
      <c r="BL19" s="357"/>
      <c r="BM19" s="357"/>
      <c r="BN19" s="358"/>
      <c r="BO19" s="347" t="str">
        <f>IF(AB19="","",AB19)</f>
        <v/>
      </c>
      <c r="BP19" s="348"/>
      <c r="BQ19" s="348"/>
      <c r="BR19" s="348"/>
      <c r="BS19" s="348"/>
      <c r="BT19" s="348"/>
      <c r="BU19" s="348"/>
      <c r="BV19" s="348"/>
      <c r="BW19" s="348"/>
      <c r="BX19" s="348"/>
      <c r="BY19" s="348"/>
      <c r="BZ19" s="349"/>
      <c r="CA19" s="11"/>
      <c r="CB19" s="17"/>
      <c r="CC19" s="397" t="str">
        <f ca="1">IF(C19="","",C19)</f>
        <v>29</v>
      </c>
      <c r="CD19" s="397"/>
      <c r="CE19" s="397"/>
      <c r="CF19" s="397"/>
      <c r="CG19" s="397"/>
      <c r="CH19" s="398"/>
      <c r="CI19" s="180"/>
      <c r="CJ19" s="6"/>
      <c r="CK19" s="6"/>
      <c r="CL19" s="6"/>
      <c r="CM19" s="6"/>
      <c r="CN19" s="6"/>
      <c r="CO19" s="6"/>
      <c r="CP19" s="6"/>
      <c r="CQ19" s="6"/>
      <c r="CR19" s="6"/>
      <c r="CS19" s="6"/>
      <c r="CT19" s="6"/>
      <c r="CU19" s="6"/>
      <c r="CV19" s="6"/>
      <c r="CW19" s="6"/>
      <c r="CX19" s="356">
        <f>IF('　入　力　画　面　'!$Y$27="確定申告",90,IF('　入　力　画　面　'!$Y$27="予定申告",10,IF('　入　力　画　面　'!$Y$27="仮決算による中間申告",20,IF('　入　力　画　面　'!$Y$27="見込納付",60,IF('　入　力　画　面　'!$Y$27="修正申告",92,IF('　入　力　画　面　'!$Y$27="清算予納申告",40,IF('　入　力　画　面　'!$Y$27="清算確定申告",70,IF('　入　力　画　面　'!$Y$27="均等割申告",80,""))))))))</f>
        <v>90</v>
      </c>
      <c r="CY19" s="357"/>
      <c r="CZ19" s="357"/>
      <c r="DA19" s="358"/>
      <c r="DB19" s="347" t="str">
        <f>IF(AB19="","",AB19)</f>
        <v/>
      </c>
      <c r="DC19" s="348"/>
      <c r="DD19" s="348"/>
      <c r="DE19" s="348"/>
      <c r="DF19" s="348"/>
      <c r="DG19" s="348"/>
      <c r="DH19" s="348"/>
      <c r="DI19" s="348"/>
      <c r="DJ19" s="348"/>
      <c r="DK19" s="348"/>
      <c r="DL19" s="348"/>
      <c r="DM19" s="349"/>
      <c r="DN19" s="13"/>
      <c r="DO19" s="11"/>
      <c r="DP19" s="11"/>
    </row>
    <row r="20" spans="1:120" s="10" customFormat="1" ht="15" customHeight="1">
      <c r="A20" s="185"/>
      <c r="B20" s="11"/>
      <c r="C20" s="391"/>
      <c r="D20" s="392"/>
      <c r="E20" s="392"/>
      <c r="F20" s="392"/>
      <c r="G20" s="392"/>
      <c r="H20" s="393"/>
      <c r="I20" s="181"/>
      <c r="J20" s="182"/>
      <c r="K20" s="182"/>
      <c r="L20" s="182"/>
      <c r="M20" s="182"/>
      <c r="N20" s="182"/>
      <c r="O20" s="182"/>
      <c r="P20" s="182"/>
      <c r="Q20" s="182"/>
      <c r="R20" s="182"/>
      <c r="S20" s="182"/>
      <c r="T20" s="182"/>
      <c r="U20" s="182"/>
      <c r="V20" s="182"/>
      <c r="W20" s="182"/>
      <c r="X20" s="359"/>
      <c r="Y20" s="360"/>
      <c r="Z20" s="360"/>
      <c r="AA20" s="361"/>
      <c r="AB20" s="547"/>
      <c r="AC20" s="548"/>
      <c r="AD20" s="548"/>
      <c r="AE20" s="548"/>
      <c r="AF20" s="548"/>
      <c r="AG20" s="548"/>
      <c r="AH20" s="548"/>
      <c r="AI20" s="548"/>
      <c r="AJ20" s="548"/>
      <c r="AK20" s="548"/>
      <c r="AL20" s="548"/>
      <c r="AM20" s="549"/>
      <c r="AN20" s="38"/>
      <c r="AO20" s="17"/>
      <c r="AP20" s="399"/>
      <c r="AQ20" s="399"/>
      <c r="AR20" s="399"/>
      <c r="AS20" s="399"/>
      <c r="AT20" s="399"/>
      <c r="AU20" s="400"/>
      <c r="AV20" s="181"/>
      <c r="AW20" s="182"/>
      <c r="AX20" s="182"/>
      <c r="AY20" s="182"/>
      <c r="AZ20" s="182"/>
      <c r="BA20" s="182"/>
      <c r="BB20" s="182"/>
      <c r="BC20" s="182"/>
      <c r="BD20" s="182"/>
      <c r="BE20" s="182"/>
      <c r="BF20" s="182"/>
      <c r="BG20" s="182"/>
      <c r="BH20" s="182"/>
      <c r="BI20" s="182"/>
      <c r="BJ20" s="182"/>
      <c r="BK20" s="359"/>
      <c r="BL20" s="360"/>
      <c r="BM20" s="360"/>
      <c r="BN20" s="361"/>
      <c r="BO20" s="350"/>
      <c r="BP20" s="351"/>
      <c r="BQ20" s="351"/>
      <c r="BR20" s="351"/>
      <c r="BS20" s="351"/>
      <c r="BT20" s="351"/>
      <c r="BU20" s="351"/>
      <c r="BV20" s="351"/>
      <c r="BW20" s="351"/>
      <c r="BX20" s="351"/>
      <c r="BY20" s="351"/>
      <c r="BZ20" s="352"/>
      <c r="CA20" s="38"/>
      <c r="CB20" s="17"/>
      <c r="CC20" s="399"/>
      <c r="CD20" s="399"/>
      <c r="CE20" s="399"/>
      <c r="CF20" s="399"/>
      <c r="CG20" s="399"/>
      <c r="CH20" s="400"/>
      <c r="CI20" s="181"/>
      <c r="CJ20" s="182"/>
      <c r="CK20" s="182"/>
      <c r="CL20" s="182"/>
      <c r="CM20" s="182"/>
      <c r="CN20" s="182"/>
      <c r="CO20" s="182"/>
      <c r="CP20" s="182"/>
      <c r="CQ20" s="182"/>
      <c r="CR20" s="182"/>
      <c r="CS20" s="182"/>
      <c r="CT20" s="182"/>
      <c r="CU20" s="182"/>
      <c r="CV20" s="182"/>
      <c r="CW20" s="182"/>
      <c r="CX20" s="359"/>
      <c r="CY20" s="360"/>
      <c r="CZ20" s="360"/>
      <c r="DA20" s="361"/>
      <c r="DB20" s="350"/>
      <c r="DC20" s="351"/>
      <c r="DD20" s="351"/>
      <c r="DE20" s="351"/>
      <c r="DF20" s="351"/>
      <c r="DG20" s="351"/>
      <c r="DH20" s="351"/>
      <c r="DI20" s="351"/>
      <c r="DJ20" s="351"/>
      <c r="DK20" s="351"/>
      <c r="DL20" s="351"/>
      <c r="DM20" s="352"/>
      <c r="DN20" s="39"/>
      <c r="DO20" s="11"/>
      <c r="DP20" s="11"/>
    </row>
    <row r="21" spans="1:120" s="10" customFormat="1" ht="8.25" customHeight="1">
      <c r="A21" s="185"/>
      <c r="B21" s="11"/>
      <c r="C21" s="394"/>
      <c r="D21" s="395"/>
      <c r="E21" s="395"/>
      <c r="F21" s="395"/>
      <c r="G21" s="395"/>
      <c r="H21" s="396"/>
      <c r="I21" s="33"/>
      <c r="J21" s="34"/>
      <c r="K21" s="34"/>
      <c r="L21" s="34"/>
      <c r="M21" s="34"/>
      <c r="N21" s="34"/>
      <c r="O21" s="34"/>
      <c r="P21" s="34"/>
      <c r="Q21" s="34"/>
      <c r="R21" s="34"/>
      <c r="S21" s="34"/>
      <c r="T21" s="34"/>
      <c r="U21" s="34"/>
      <c r="V21" s="34"/>
      <c r="W21" s="34"/>
      <c r="X21" s="362"/>
      <c r="Y21" s="363"/>
      <c r="Z21" s="363"/>
      <c r="AA21" s="364"/>
      <c r="AB21" s="550"/>
      <c r="AC21" s="551"/>
      <c r="AD21" s="551"/>
      <c r="AE21" s="551"/>
      <c r="AF21" s="551"/>
      <c r="AG21" s="551"/>
      <c r="AH21" s="551"/>
      <c r="AI21" s="551"/>
      <c r="AJ21" s="551"/>
      <c r="AK21" s="551"/>
      <c r="AL21" s="551"/>
      <c r="AM21" s="552"/>
      <c r="AN21" s="11"/>
      <c r="AO21" s="17"/>
      <c r="AP21" s="401"/>
      <c r="AQ21" s="401"/>
      <c r="AR21" s="401"/>
      <c r="AS21" s="401"/>
      <c r="AT21" s="401"/>
      <c r="AU21" s="402"/>
      <c r="AV21" s="33"/>
      <c r="AW21" s="34"/>
      <c r="AX21" s="34"/>
      <c r="AY21" s="34"/>
      <c r="AZ21" s="34"/>
      <c r="BA21" s="34"/>
      <c r="BB21" s="34"/>
      <c r="BC21" s="34"/>
      <c r="BD21" s="34"/>
      <c r="BE21" s="34"/>
      <c r="BF21" s="34"/>
      <c r="BG21" s="34"/>
      <c r="BH21" s="34"/>
      <c r="BI21" s="34"/>
      <c r="BJ21" s="34"/>
      <c r="BK21" s="362"/>
      <c r="BL21" s="363"/>
      <c r="BM21" s="363"/>
      <c r="BN21" s="364"/>
      <c r="BO21" s="353"/>
      <c r="BP21" s="354"/>
      <c r="BQ21" s="354"/>
      <c r="BR21" s="354"/>
      <c r="BS21" s="354"/>
      <c r="BT21" s="354"/>
      <c r="BU21" s="354"/>
      <c r="BV21" s="354"/>
      <c r="BW21" s="354"/>
      <c r="BX21" s="354"/>
      <c r="BY21" s="354"/>
      <c r="BZ21" s="355"/>
      <c r="CA21" s="11"/>
      <c r="CB21" s="17"/>
      <c r="CC21" s="401"/>
      <c r="CD21" s="401"/>
      <c r="CE21" s="401"/>
      <c r="CF21" s="401"/>
      <c r="CG21" s="401"/>
      <c r="CH21" s="402"/>
      <c r="CI21" s="33"/>
      <c r="CJ21" s="34"/>
      <c r="CK21" s="34"/>
      <c r="CL21" s="34"/>
      <c r="CM21" s="34"/>
      <c r="CN21" s="34"/>
      <c r="CO21" s="34"/>
      <c r="CP21" s="34"/>
      <c r="CQ21" s="34"/>
      <c r="CR21" s="34"/>
      <c r="CS21" s="34"/>
      <c r="CT21" s="34"/>
      <c r="CU21" s="34"/>
      <c r="CV21" s="34"/>
      <c r="CW21" s="34"/>
      <c r="CX21" s="362"/>
      <c r="CY21" s="363"/>
      <c r="CZ21" s="363"/>
      <c r="DA21" s="364"/>
      <c r="DB21" s="353"/>
      <c r="DC21" s="354"/>
      <c r="DD21" s="354"/>
      <c r="DE21" s="354"/>
      <c r="DF21" s="354"/>
      <c r="DG21" s="354"/>
      <c r="DH21" s="354"/>
      <c r="DI21" s="354"/>
      <c r="DJ21" s="354"/>
      <c r="DK21" s="354"/>
      <c r="DL21" s="354"/>
      <c r="DM21" s="355"/>
      <c r="DN21" s="13"/>
      <c r="DO21" s="11"/>
      <c r="DP21" s="11"/>
    </row>
    <row r="22" spans="1:120" s="10" customFormat="1" ht="12" customHeight="1">
      <c r="A22" s="185"/>
      <c r="B22" s="11"/>
      <c r="C22" s="386" t="s">
        <v>58</v>
      </c>
      <c r="D22" s="387"/>
      <c r="E22" s="387"/>
      <c r="F22" s="387"/>
      <c r="G22" s="387"/>
      <c r="H22" s="387"/>
      <c r="I22" s="387"/>
      <c r="J22" s="387"/>
      <c r="K22" s="387"/>
      <c r="L22" s="387"/>
      <c r="M22" s="387"/>
      <c r="N22" s="387"/>
      <c r="O22" s="387"/>
      <c r="P22" s="387"/>
      <c r="Q22" s="387"/>
      <c r="R22" s="387"/>
      <c r="S22" s="387"/>
      <c r="T22" s="387"/>
      <c r="U22" s="387"/>
      <c r="V22" s="387"/>
      <c r="W22" s="387"/>
      <c r="X22" s="387"/>
      <c r="Y22" s="377" t="s">
        <v>59</v>
      </c>
      <c r="Z22" s="378"/>
      <c r="AA22" s="378"/>
      <c r="AB22" s="378"/>
      <c r="AC22" s="378"/>
      <c r="AD22" s="378"/>
      <c r="AE22" s="378"/>
      <c r="AF22" s="378"/>
      <c r="AG22" s="378"/>
      <c r="AH22" s="378"/>
      <c r="AI22" s="378"/>
      <c r="AJ22" s="378"/>
      <c r="AK22" s="378"/>
      <c r="AL22" s="378"/>
      <c r="AM22" s="379"/>
      <c r="AN22" s="11"/>
      <c r="AO22" s="17"/>
      <c r="AP22" s="387" t="s">
        <v>58</v>
      </c>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77" t="s">
        <v>59</v>
      </c>
      <c r="BM22" s="378"/>
      <c r="BN22" s="378"/>
      <c r="BO22" s="378"/>
      <c r="BP22" s="378"/>
      <c r="BQ22" s="378"/>
      <c r="BR22" s="378"/>
      <c r="BS22" s="378"/>
      <c r="BT22" s="378"/>
      <c r="BU22" s="378"/>
      <c r="BV22" s="378"/>
      <c r="BW22" s="378"/>
      <c r="BX22" s="378"/>
      <c r="BY22" s="378"/>
      <c r="BZ22" s="379"/>
      <c r="CA22" s="11"/>
      <c r="CB22" s="17"/>
      <c r="CC22" s="387" t="s">
        <v>58</v>
      </c>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77" t="s">
        <v>59</v>
      </c>
      <c r="CZ22" s="378"/>
      <c r="DA22" s="378"/>
      <c r="DB22" s="378"/>
      <c r="DC22" s="378"/>
      <c r="DD22" s="378"/>
      <c r="DE22" s="378"/>
      <c r="DF22" s="378"/>
      <c r="DG22" s="378"/>
      <c r="DH22" s="378"/>
      <c r="DI22" s="378"/>
      <c r="DJ22" s="378"/>
      <c r="DK22" s="378"/>
      <c r="DL22" s="378"/>
      <c r="DM22" s="379"/>
      <c r="DN22" s="13"/>
      <c r="DO22" s="11"/>
      <c r="DP22" s="11"/>
    </row>
    <row r="23" spans="1:120" s="10" customFormat="1" ht="20.25" customHeight="1">
      <c r="B23" s="11"/>
      <c r="C23" s="365" t="str">
        <f>IF('　入　力　画　面　'!D27="","",'　入　力　画　面　'!D27)</f>
        <v/>
      </c>
      <c r="D23" s="366"/>
      <c r="E23" s="367"/>
      <c r="F23" s="371" t="str">
        <f>IF('　入　力　画　面　'!G27="","",'　入　力　画　面　'!G27)</f>
        <v/>
      </c>
      <c r="G23" s="372"/>
      <c r="H23" s="373"/>
      <c r="I23" s="371" t="str">
        <f>IF('　入　力　画　面　'!J27="","",'　入　力　画　面　'!J27)</f>
        <v/>
      </c>
      <c r="J23" s="372"/>
      <c r="K23" s="373"/>
      <c r="L23" s="540" t="s">
        <v>60</v>
      </c>
      <c r="M23" s="541"/>
      <c r="N23" s="371" t="str">
        <f>IF('　入　力　画　面　'!O27="","",'　入　力　画　面　'!O27)</f>
        <v/>
      </c>
      <c r="O23" s="372"/>
      <c r="P23" s="373"/>
      <c r="Q23" s="371" t="str">
        <f>IF('　入　力　画　面　'!R27="","",'　入　力　画　面　'!R27)</f>
        <v/>
      </c>
      <c r="R23" s="372"/>
      <c r="S23" s="373"/>
      <c r="T23" s="371" t="str">
        <f>IF('　入　力　画　面　'!U27="","",'　入　力　画　面　'!U27)</f>
        <v/>
      </c>
      <c r="U23" s="372"/>
      <c r="V23" s="373"/>
      <c r="W23" s="540" t="s">
        <v>61</v>
      </c>
      <c r="X23" s="541"/>
      <c r="Y23" s="534" t="str">
        <f>'　入　力　画　面　'!Y27</f>
        <v>確定申告</v>
      </c>
      <c r="Z23" s="535"/>
      <c r="AA23" s="535"/>
      <c r="AB23" s="535"/>
      <c r="AC23" s="535"/>
      <c r="AD23" s="535"/>
      <c r="AE23" s="535"/>
      <c r="AF23" s="535"/>
      <c r="AG23" s="535"/>
      <c r="AH23" s="535"/>
      <c r="AI23" s="535"/>
      <c r="AJ23" s="535"/>
      <c r="AK23" s="535"/>
      <c r="AL23" s="535"/>
      <c r="AM23" s="536"/>
      <c r="AN23" s="40"/>
      <c r="AO23" s="41"/>
      <c r="AP23" s="380" t="str">
        <f>IF(C23="","",C23)</f>
        <v/>
      </c>
      <c r="AQ23" s="381"/>
      <c r="AR23" s="382"/>
      <c r="AS23" s="380" t="str">
        <f>IF(F23="","",F23)</f>
        <v/>
      </c>
      <c r="AT23" s="381"/>
      <c r="AU23" s="382"/>
      <c r="AV23" s="380" t="str">
        <f>IF(I23="","",I23)</f>
        <v/>
      </c>
      <c r="AW23" s="381"/>
      <c r="AX23" s="382"/>
      <c r="AY23" s="540" t="s">
        <v>60</v>
      </c>
      <c r="AZ23" s="541"/>
      <c r="BA23" s="380" t="str">
        <f>IF(N23="","",N23)</f>
        <v/>
      </c>
      <c r="BB23" s="381"/>
      <c r="BC23" s="382"/>
      <c r="BD23" s="380" t="str">
        <f>IF(Q23="","",Q23)</f>
        <v/>
      </c>
      <c r="BE23" s="381"/>
      <c r="BF23" s="382"/>
      <c r="BG23" s="380" t="str">
        <f>IF(T23="","",T23)</f>
        <v/>
      </c>
      <c r="BH23" s="381"/>
      <c r="BI23" s="382"/>
      <c r="BJ23" s="540" t="s">
        <v>61</v>
      </c>
      <c r="BK23" s="541"/>
      <c r="BL23" s="534" t="str">
        <f>Y23</f>
        <v>確定申告</v>
      </c>
      <c r="BM23" s="535"/>
      <c r="BN23" s="535"/>
      <c r="BO23" s="535"/>
      <c r="BP23" s="535"/>
      <c r="BQ23" s="535"/>
      <c r="BR23" s="535"/>
      <c r="BS23" s="535"/>
      <c r="BT23" s="535"/>
      <c r="BU23" s="535"/>
      <c r="BV23" s="535"/>
      <c r="BW23" s="535"/>
      <c r="BX23" s="535"/>
      <c r="BY23" s="535"/>
      <c r="BZ23" s="536"/>
      <c r="CA23" s="40"/>
      <c r="CB23" s="41"/>
      <c r="CC23" s="380" t="str">
        <f>IF(C23="","",C23)</f>
        <v/>
      </c>
      <c r="CD23" s="381"/>
      <c r="CE23" s="382"/>
      <c r="CF23" s="380" t="str">
        <f>IF(AS23="","",AS23)</f>
        <v/>
      </c>
      <c r="CG23" s="381"/>
      <c r="CH23" s="382"/>
      <c r="CI23" s="380" t="str">
        <f>IF(AV23="","",AV23)</f>
        <v/>
      </c>
      <c r="CJ23" s="381"/>
      <c r="CK23" s="382"/>
      <c r="CL23" s="540" t="s">
        <v>60</v>
      </c>
      <c r="CM23" s="541"/>
      <c r="CN23" s="380" t="str">
        <f>IF(N23="","",N23)</f>
        <v/>
      </c>
      <c r="CO23" s="381"/>
      <c r="CP23" s="382"/>
      <c r="CQ23" s="380" t="str">
        <f>IF(Q23="","",Q23)</f>
        <v/>
      </c>
      <c r="CR23" s="381"/>
      <c r="CS23" s="382"/>
      <c r="CT23" s="380" t="str">
        <f>IF(T23="","",T23)</f>
        <v/>
      </c>
      <c r="CU23" s="381"/>
      <c r="CV23" s="382"/>
      <c r="CW23" s="540" t="s">
        <v>61</v>
      </c>
      <c r="CX23" s="541"/>
      <c r="CY23" s="534" t="str">
        <f>Y23</f>
        <v>確定申告</v>
      </c>
      <c r="CZ23" s="535"/>
      <c r="DA23" s="535"/>
      <c r="DB23" s="535"/>
      <c r="DC23" s="535"/>
      <c r="DD23" s="535"/>
      <c r="DE23" s="535"/>
      <c r="DF23" s="535"/>
      <c r="DG23" s="535"/>
      <c r="DH23" s="535"/>
      <c r="DI23" s="535"/>
      <c r="DJ23" s="535"/>
      <c r="DK23" s="535"/>
      <c r="DL23" s="535"/>
      <c r="DM23" s="536"/>
      <c r="DN23" s="42"/>
      <c r="DO23" s="11"/>
      <c r="DP23" s="11"/>
    </row>
    <row r="24" spans="1:120" s="10" customFormat="1" ht="6" customHeight="1">
      <c r="B24" s="11"/>
      <c r="C24" s="368"/>
      <c r="D24" s="369"/>
      <c r="E24" s="370"/>
      <c r="F24" s="374"/>
      <c r="G24" s="375"/>
      <c r="H24" s="376"/>
      <c r="I24" s="374"/>
      <c r="J24" s="375"/>
      <c r="K24" s="376"/>
      <c r="L24" s="542"/>
      <c r="M24" s="543"/>
      <c r="N24" s="374"/>
      <c r="O24" s="375"/>
      <c r="P24" s="376"/>
      <c r="Q24" s="374"/>
      <c r="R24" s="375"/>
      <c r="S24" s="376"/>
      <c r="T24" s="374"/>
      <c r="U24" s="375"/>
      <c r="V24" s="376"/>
      <c r="W24" s="542"/>
      <c r="X24" s="543"/>
      <c r="Y24" s="537"/>
      <c r="Z24" s="538"/>
      <c r="AA24" s="538"/>
      <c r="AB24" s="538"/>
      <c r="AC24" s="538"/>
      <c r="AD24" s="538"/>
      <c r="AE24" s="538"/>
      <c r="AF24" s="538"/>
      <c r="AG24" s="538"/>
      <c r="AH24" s="538"/>
      <c r="AI24" s="538"/>
      <c r="AJ24" s="538"/>
      <c r="AK24" s="538"/>
      <c r="AL24" s="538"/>
      <c r="AM24" s="539"/>
      <c r="AN24" s="40"/>
      <c r="AO24" s="41"/>
      <c r="AP24" s="383"/>
      <c r="AQ24" s="384"/>
      <c r="AR24" s="385"/>
      <c r="AS24" s="383"/>
      <c r="AT24" s="384"/>
      <c r="AU24" s="385"/>
      <c r="AV24" s="383"/>
      <c r="AW24" s="384"/>
      <c r="AX24" s="385"/>
      <c r="AY24" s="542"/>
      <c r="AZ24" s="543"/>
      <c r="BA24" s="383"/>
      <c r="BB24" s="384"/>
      <c r="BC24" s="385"/>
      <c r="BD24" s="383"/>
      <c r="BE24" s="384"/>
      <c r="BF24" s="385"/>
      <c r="BG24" s="383"/>
      <c r="BH24" s="384"/>
      <c r="BI24" s="385"/>
      <c r="BJ24" s="542"/>
      <c r="BK24" s="543"/>
      <c r="BL24" s="537"/>
      <c r="BM24" s="538"/>
      <c r="BN24" s="538"/>
      <c r="BO24" s="538"/>
      <c r="BP24" s="538"/>
      <c r="BQ24" s="538"/>
      <c r="BR24" s="538"/>
      <c r="BS24" s="538"/>
      <c r="BT24" s="538"/>
      <c r="BU24" s="538"/>
      <c r="BV24" s="538"/>
      <c r="BW24" s="538"/>
      <c r="BX24" s="538"/>
      <c r="BY24" s="538"/>
      <c r="BZ24" s="539"/>
      <c r="CA24" s="40"/>
      <c r="CB24" s="41"/>
      <c r="CC24" s="383"/>
      <c r="CD24" s="384"/>
      <c r="CE24" s="385"/>
      <c r="CF24" s="383"/>
      <c r="CG24" s="384"/>
      <c r="CH24" s="385"/>
      <c r="CI24" s="383"/>
      <c r="CJ24" s="384"/>
      <c r="CK24" s="385"/>
      <c r="CL24" s="542"/>
      <c r="CM24" s="543"/>
      <c r="CN24" s="383"/>
      <c r="CO24" s="384"/>
      <c r="CP24" s="385"/>
      <c r="CQ24" s="383"/>
      <c r="CR24" s="384"/>
      <c r="CS24" s="385"/>
      <c r="CT24" s="383"/>
      <c r="CU24" s="384"/>
      <c r="CV24" s="385"/>
      <c r="CW24" s="542"/>
      <c r="CX24" s="543"/>
      <c r="CY24" s="537"/>
      <c r="CZ24" s="538"/>
      <c r="DA24" s="538"/>
      <c r="DB24" s="538"/>
      <c r="DC24" s="538"/>
      <c r="DD24" s="538"/>
      <c r="DE24" s="538"/>
      <c r="DF24" s="538"/>
      <c r="DG24" s="538"/>
      <c r="DH24" s="538"/>
      <c r="DI24" s="538"/>
      <c r="DJ24" s="538"/>
      <c r="DK24" s="538"/>
      <c r="DL24" s="538"/>
      <c r="DM24" s="539"/>
      <c r="DN24" s="42"/>
      <c r="DO24" s="11"/>
      <c r="DP24" s="11"/>
    </row>
    <row r="25" spans="1:120" s="10" customFormat="1" ht="12.75" customHeight="1">
      <c r="B25" s="11"/>
      <c r="C25" s="43"/>
      <c r="D25" s="554" t="s">
        <v>23</v>
      </c>
      <c r="E25" s="554"/>
      <c r="F25" s="554"/>
      <c r="G25" s="554"/>
      <c r="H25" s="554"/>
      <c r="I25" s="554"/>
      <c r="J25" s="554"/>
      <c r="K25" s="554"/>
      <c r="L25" s="554"/>
      <c r="M25" s="554"/>
      <c r="N25" s="44"/>
      <c r="O25" s="431">
        <v>1</v>
      </c>
      <c r="P25" s="432"/>
      <c r="Q25" s="433"/>
      <c r="R25" s="424" t="s">
        <v>62</v>
      </c>
      <c r="S25" s="422"/>
      <c r="T25" s="437" t="s">
        <v>63</v>
      </c>
      <c r="U25" s="437"/>
      <c r="V25" s="421" t="s">
        <v>64</v>
      </c>
      <c r="W25" s="422"/>
      <c r="X25" s="437" t="s">
        <v>65</v>
      </c>
      <c r="Y25" s="437"/>
      <c r="Z25" s="421" t="s">
        <v>66</v>
      </c>
      <c r="AA25" s="422"/>
      <c r="AB25" s="437" t="s">
        <v>100</v>
      </c>
      <c r="AC25" s="437"/>
      <c r="AD25" s="421" t="s">
        <v>67</v>
      </c>
      <c r="AE25" s="422"/>
      <c r="AF25" s="437" t="s">
        <v>65</v>
      </c>
      <c r="AG25" s="437"/>
      <c r="AH25" s="421" t="s">
        <v>66</v>
      </c>
      <c r="AI25" s="422"/>
      <c r="AJ25" s="421" t="s">
        <v>68</v>
      </c>
      <c r="AK25" s="422"/>
      <c r="AL25" s="437" t="s">
        <v>25</v>
      </c>
      <c r="AM25" s="438"/>
      <c r="AN25" s="7"/>
      <c r="AO25" s="17"/>
      <c r="AP25" s="45"/>
      <c r="AQ25" s="439" t="s">
        <v>23</v>
      </c>
      <c r="AR25" s="439"/>
      <c r="AS25" s="439"/>
      <c r="AT25" s="439"/>
      <c r="AU25" s="439"/>
      <c r="AV25" s="439"/>
      <c r="AW25" s="439"/>
      <c r="AX25" s="439"/>
      <c r="AY25" s="439"/>
      <c r="AZ25" s="439"/>
      <c r="BA25" s="44"/>
      <c r="BB25" s="431">
        <v>1</v>
      </c>
      <c r="BC25" s="432"/>
      <c r="BD25" s="433"/>
      <c r="BE25" s="424" t="s">
        <v>62</v>
      </c>
      <c r="BF25" s="422"/>
      <c r="BG25" s="437" t="s">
        <v>63</v>
      </c>
      <c r="BH25" s="437"/>
      <c r="BI25" s="421" t="s">
        <v>64</v>
      </c>
      <c r="BJ25" s="422"/>
      <c r="BK25" s="437" t="s">
        <v>65</v>
      </c>
      <c r="BL25" s="437"/>
      <c r="BM25" s="421" t="s">
        <v>66</v>
      </c>
      <c r="BN25" s="422"/>
      <c r="BO25" s="437" t="s">
        <v>100</v>
      </c>
      <c r="BP25" s="437"/>
      <c r="BQ25" s="421" t="s">
        <v>67</v>
      </c>
      <c r="BR25" s="422"/>
      <c r="BS25" s="437" t="s">
        <v>65</v>
      </c>
      <c r="BT25" s="437"/>
      <c r="BU25" s="421" t="s">
        <v>66</v>
      </c>
      <c r="BV25" s="422"/>
      <c r="BW25" s="421" t="s">
        <v>68</v>
      </c>
      <c r="BX25" s="422"/>
      <c r="BY25" s="437" t="s">
        <v>25</v>
      </c>
      <c r="BZ25" s="438"/>
      <c r="CA25" s="7"/>
      <c r="CB25" s="17"/>
      <c r="CC25" s="45"/>
      <c r="CD25" s="439" t="s">
        <v>23</v>
      </c>
      <c r="CE25" s="439"/>
      <c r="CF25" s="439"/>
      <c r="CG25" s="439"/>
      <c r="CH25" s="439"/>
      <c r="CI25" s="439"/>
      <c r="CJ25" s="439"/>
      <c r="CK25" s="439"/>
      <c r="CL25" s="439"/>
      <c r="CM25" s="439"/>
      <c r="CN25" s="44"/>
      <c r="CO25" s="431">
        <v>1</v>
      </c>
      <c r="CP25" s="432"/>
      <c r="CQ25" s="433"/>
      <c r="CR25" s="424" t="s">
        <v>62</v>
      </c>
      <c r="CS25" s="422"/>
      <c r="CT25" s="437" t="s">
        <v>63</v>
      </c>
      <c r="CU25" s="437"/>
      <c r="CV25" s="421" t="s">
        <v>64</v>
      </c>
      <c r="CW25" s="422"/>
      <c r="CX25" s="437" t="s">
        <v>65</v>
      </c>
      <c r="CY25" s="437"/>
      <c r="CZ25" s="421" t="s">
        <v>66</v>
      </c>
      <c r="DA25" s="422"/>
      <c r="DB25" s="437" t="s">
        <v>100</v>
      </c>
      <c r="DC25" s="437"/>
      <c r="DD25" s="421" t="s">
        <v>67</v>
      </c>
      <c r="DE25" s="422"/>
      <c r="DF25" s="437" t="s">
        <v>65</v>
      </c>
      <c r="DG25" s="437"/>
      <c r="DH25" s="421" t="s">
        <v>66</v>
      </c>
      <c r="DI25" s="422"/>
      <c r="DJ25" s="421" t="s">
        <v>68</v>
      </c>
      <c r="DK25" s="422"/>
      <c r="DL25" s="437" t="s">
        <v>25</v>
      </c>
      <c r="DM25" s="438"/>
      <c r="DN25" s="9"/>
      <c r="DO25" s="11"/>
      <c r="DP25" s="11"/>
    </row>
    <row r="26" spans="1:120" s="10" customFormat="1" ht="25.5" customHeight="1">
      <c r="B26" s="11"/>
      <c r="C26" s="46"/>
      <c r="D26" s="555"/>
      <c r="E26" s="555"/>
      <c r="F26" s="555"/>
      <c r="G26" s="555"/>
      <c r="H26" s="555"/>
      <c r="I26" s="555"/>
      <c r="J26" s="555"/>
      <c r="K26" s="555"/>
      <c r="L26" s="555"/>
      <c r="M26" s="555"/>
      <c r="N26" s="47"/>
      <c r="O26" s="434"/>
      <c r="P26" s="435"/>
      <c r="Q26" s="436"/>
      <c r="R26" s="423" t="str">
        <f>MID(RIGHT(REPT(" ",11)&amp;'　入　力　画　面　'!$O$30,11),COLUMN(A:A),1)</f>
        <v xml:space="preserve"> </v>
      </c>
      <c r="S26" s="417"/>
      <c r="T26" s="417" t="str">
        <f>MID(RIGHT(REPT(" ",11)&amp;'　入　力　画　面　'!$O$30,11),COLUMN(B:B),1)</f>
        <v xml:space="preserve"> </v>
      </c>
      <c r="U26" s="417"/>
      <c r="V26" s="417" t="str">
        <f>MID(RIGHT(REPT(" ",11)&amp;'　入　力　画　面　'!$O$30,11),COLUMN(C:C),1)</f>
        <v xml:space="preserve"> </v>
      </c>
      <c r="W26" s="417"/>
      <c r="X26" s="417" t="str">
        <f>MID(RIGHT(REPT(" ",11)&amp;'　入　力　画　面　'!$O$30,11),COLUMN(D:D),1)</f>
        <v xml:space="preserve"> </v>
      </c>
      <c r="Y26" s="417"/>
      <c r="Z26" s="417" t="str">
        <f>MID(RIGHT(REPT(" ",11)&amp;'　入　力　画　面　'!$O$30,11),COLUMN(E:E),1)</f>
        <v xml:space="preserve"> </v>
      </c>
      <c r="AA26" s="417"/>
      <c r="AB26" s="417" t="str">
        <f>MID(RIGHT(REPT(" ",11)&amp;'　入　力　画　面　'!$O$30,11),COLUMN(F:F),1)</f>
        <v xml:space="preserve"> </v>
      </c>
      <c r="AC26" s="417"/>
      <c r="AD26" s="417" t="str">
        <f>MID(RIGHT(REPT(" ",11)&amp;'　入　力　画　面　'!$O$30,11),COLUMN(G:G),1)</f>
        <v xml:space="preserve"> </v>
      </c>
      <c r="AE26" s="417"/>
      <c r="AF26" s="417" t="str">
        <f>MID(RIGHT(REPT(" ",11)&amp;'　入　力　画　面　'!$O$30,11),COLUMN(H:H),1)</f>
        <v xml:space="preserve"> </v>
      </c>
      <c r="AG26" s="417"/>
      <c r="AH26" s="417" t="str">
        <f>MID(RIGHT(REPT(" ",11)&amp;'　入　力　画　面　'!$O$30,11),COLUMN(I:I),1)</f>
        <v xml:space="preserve"> </v>
      </c>
      <c r="AI26" s="417"/>
      <c r="AJ26" s="417" t="str">
        <f>MID(RIGHT(REPT(" ",11)&amp;'　入　力　画　面　'!$O$30,11),COLUMN(J:J),1)</f>
        <v xml:space="preserve"> </v>
      </c>
      <c r="AK26" s="417"/>
      <c r="AL26" s="417" t="str">
        <f>MID(RIGHT(REPT(" ",11)&amp;'　入　力　画　面　'!$O$30,11),COLUMN(K:K),1)</f>
        <v xml:space="preserve"> </v>
      </c>
      <c r="AM26" s="418"/>
      <c r="AN26" s="11"/>
      <c r="AO26" s="17"/>
      <c r="AP26" s="48"/>
      <c r="AQ26" s="440"/>
      <c r="AR26" s="440"/>
      <c r="AS26" s="440"/>
      <c r="AT26" s="440"/>
      <c r="AU26" s="440"/>
      <c r="AV26" s="440"/>
      <c r="AW26" s="440"/>
      <c r="AX26" s="440"/>
      <c r="AY26" s="440"/>
      <c r="AZ26" s="440"/>
      <c r="BA26" s="47"/>
      <c r="BB26" s="434"/>
      <c r="BC26" s="435"/>
      <c r="BD26" s="436"/>
      <c r="BE26" s="423" t="str">
        <f>MID(RIGHT(REPT(" ",11)&amp;'　入　力　画　面　'!$O$30,11),COLUMN(A:A),1)</f>
        <v xml:space="preserve"> </v>
      </c>
      <c r="BF26" s="417"/>
      <c r="BG26" s="417" t="str">
        <f>MID(RIGHT(REPT(" ",11)&amp;'　入　力　画　面　'!$O$30,11),COLUMN(B:B),1)</f>
        <v xml:space="preserve"> </v>
      </c>
      <c r="BH26" s="417"/>
      <c r="BI26" s="417" t="str">
        <f>MID(RIGHT(REPT(" ",11)&amp;'　入　力　画　面　'!$O$30,11),COLUMN(C:C),1)</f>
        <v xml:space="preserve"> </v>
      </c>
      <c r="BJ26" s="417"/>
      <c r="BK26" s="417" t="str">
        <f>MID(RIGHT(REPT(" ",11)&amp;'　入　力　画　面　'!$O$30,11),COLUMN(D:D),1)</f>
        <v xml:space="preserve"> </v>
      </c>
      <c r="BL26" s="417"/>
      <c r="BM26" s="417" t="str">
        <f>MID(RIGHT(REPT(" ",11)&amp;'　入　力　画　面　'!$O$30,11),COLUMN(E:E),1)</f>
        <v xml:space="preserve"> </v>
      </c>
      <c r="BN26" s="417"/>
      <c r="BO26" s="417" t="str">
        <f>MID(RIGHT(REPT(" ",11)&amp;'　入　力　画　面　'!$O$30,11),COLUMN(F:F),1)</f>
        <v xml:space="preserve"> </v>
      </c>
      <c r="BP26" s="417"/>
      <c r="BQ26" s="417" t="str">
        <f>MID(RIGHT(REPT(" ",11)&amp;'　入　力　画　面　'!$O$30,11),COLUMN(G:G),1)</f>
        <v xml:space="preserve"> </v>
      </c>
      <c r="BR26" s="417"/>
      <c r="BS26" s="417" t="str">
        <f>MID(RIGHT(REPT(" ",11)&amp;'　入　力　画　面　'!$O$30,11),COLUMN(H:H),1)</f>
        <v xml:space="preserve"> </v>
      </c>
      <c r="BT26" s="417"/>
      <c r="BU26" s="417" t="str">
        <f>MID(RIGHT(REPT(" ",11)&amp;'　入　力　画　面　'!$O$30,11),COLUMN(I:I),1)</f>
        <v xml:space="preserve"> </v>
      </c>
      <c r="BV26" s="417"/>
      <c r="BW26" s="417" t="str">
        <f>MID(RIGHT(REPT(" ",11)&amp;'　入　力　画　面　'!$O$30,11),COLUMN(J:J),1)</f>
        <v xml:space="preserve"> </v>
      </c>
      <c r="BX26" s="417"/>
      <c r="BY26" s="417" t="str">
        <f>MID(RIGHT(REPT(" ",11)&amp;'　入　力　画　面　'!$O$30,11),COLUMN(K:K),1)</f>
        <v xml:space="preserve"> </v>
      </c>
      <c r="BZ26" s="418"/>
      <c r="CA26" s="11"/>
      <c r="CB26" s="17"/>
      <c r="CC26" s="48"/>
      <c r="CD26" s="440"/>
      <c r="CE26" s="440"/>
      <c r="CF26" s="440"/>
      <c r="CG26" s="440"/>
      <c r="CH26" s="440"/>
      <c r="CI26" s="440"/>
      <c r="CJ26" s="440"/>
      <c r="CK26" s="440"/>
      <c r="CL26" s="440"/>
      <c r="CM26" s="440"/>
      <c r="CN26" s="47"/>
      <c r="CO26" s="434"/>
      <c r="CP26" s="435"/>
      <c r="CQ26" s="436"/>
      <c r="CR26" s="423" t="str">
        <f>MID(RIGHT(REPT(" ",11)&amp;'　入　力　画　面　'!$O$30,11),COLUMN(A:A),1)</f>
        <v xml:space="preserve"> </v>
      </c>
      <c r="CS26" s="417"/>
      <c r="CT26" s="417" t="str">
        <f>MID(RIGHT(REPT(" ",11)&amp;'　入　力　画　面　'!$O$30,11),COLUMN(B:B),1)</f>
        <v xml:space="preserve"> </v>
      </c>
      <c r="CU26" s="417"/>
      <c r="CV26" s="417" t="str">
        <f>MID(RIGHT(REPT(" ",11)&amp;'　入　力　画　面　'!$O$30,11),COLUMN(C:C),1)</f>
        <v xml:space="preserve"> </v>
      </c>
      <c r="CW26" s="417"/>
      <c r="CX26" s="417" t="str">
        <f>MID(RIGHT(REPT(" ",11)&amp;'　入　力　画　面　'!$O$30,11),COLUMN(D:D),1)</f>
        <v xml:space="preserve"> </v>
      </c>
      <c r="CY26" s="417"/>
      <c r="CZ26" s="417" t="str">
        <f>MID(RIGHT(REPT(" ",11)&amp;'　入　力　画　面　'!$O$30,11),COLUMN(E:E),1)</f>
        <v xml:space="preserve"> </v>
      </c>
      <c r="DA26" s="417"/>
      <c r="DB26" s="417" t="str">
        <f>MID(RIGHT(REPT(" ",11)&amp;'　入　力　画　面　'!$O$30,11),COLUMN(F:F),1)</f>
        <v xml:space="preserve"> </v>
      </c>
      <c r="DC26" s="417"/>
      <c r="DD26" s="417" t="str">
        <f>MID(RIGHT(REPT(" ",11)&amp;'　入　力　画　面　'!$O$30,11),COLUMN(G:G),1)</f>
        <v xml:space="preserve"> </v>
      </c>
      <c r="DE26" s="417"/>
      <c r="DF26" s="417" t="str">
        <f>MID(RIGHT(REPT(" ",11)&amp;'　入　力　画　面　'!$O$30,11),COLUMN(H:H),1)</f>
        <v xml:space="preserve"> </v>
      </c>
      <c r="DG26" s="417"/>
      <c r="DH26" s="417" t="str">
        <f>MID(RIGHT(REPT(" ",11)&amp;'　入　力　画　面　'!$O$30,11),COLUMN(I:I),1)</f>
        <v xml:space="preserve"> </v>
      </c>
      <c r="DI26" s="417"/>
      <c r="DJ26" s="417" t="str">
        <f>MID(RIGHT(REPT(" ",11)&amp;'　入　力　画　面　'!$O$30,11),COLUMN(J:J),1)</f>
        <v xml:space="preserve"> </v>
      </c>
      <c r="DK26" s="417"/>
      <c r="DL26" s="417" t="str">
        <f>MID(RIGHT(REPT(" ",11)&amp;'　入　力　画　面　'!$O$30,11),COLUMN(K:K),1)</f>
        <v xml:space="preserve"> </v>
      </c>
      <c r="DM26" s="418"/>
      <c r="DN26" s="13"/>
      <c r="DO26" s="11"/>
      <c r="DP26" s="11"/>
    </row>
    <row r="27" spans="1:120" s="10" customFormat="1" ht="16.5" customHeight="1">
      <c r="B27" s="11"/>
      <c r="C27" s="43"/>
      <c r="D27" s="532" t="s">
        <v>27</v>
      </c>
      <c r="E27" s="532"/>
      <c r="F27" s="532"/>
      <c r="G27" s="532"/>
      <c r="H27" s="532"/>
      <c r="I27" s="532"/>
      <c r="J27" s="532"/>
      <c r="K27" s="532"/>
      <c r="L27" s="532"/>
      <c r="M27" s="532"/>
      <c r="N27" s="44"/>
      <c r="O27" s="431">
        <v>2</v>
      </c>
      <c r="P27" s="432"/>
      <c r="Q27" s="433"/>
      <c r="R27" s="419" t="str">
        <f>MID(RIGHT(REPT(" ",11)&amp;'　入　力　画　面　'!$O$33,11),COLUMN(A:A),1)</f>
        <v xml:space="preserve"> </v>
      </c>
      <c r="S27" s="357"/>
      <c r="T27" s="419" t="str">
        <f>MID(RIGHT(REPT(" ",11)&amp;'　入　力　画　面　'!$O$33,11),COLUMN(B:B),1)</f>
        <v xml:space="preserve"> </v>
      </c>
      <c r="U27" s="357"/>
      <c r="V27" s="419" t="str">
        <f>MID(RIGHT(REPT(" ",11)&amp;'　入　力　画　面　'!$O$33,11),COLUMN(C:C),1)</f>
        <v xml:space="preserve"> </v>
      </c>
      <c r="W27" s="357"/>
      <c r="X27" s="419" t="str">
        <f>MID(RIGHT(REPT(" ",11)&amp;'　入　力　画　面　'!$O$33,11),COLUMN(D:D),1)</f>
        <v xml:space="preserve"> </v>
      </c>
      <c r="Y27" s="357"/>
      <c r="Z27" s="419" t="str">
        <f>MID(RIGHT(REPT(" ",11)&amp;'　入　力　画　面　'!$O$33,11),COLUMN(E:E),1)</f>
        <v xml:space="preserve"> </v>
      </c>
      <c r="AA27" s="357"/>
      <c r="AB27" s="419" t="str">
        <f>MID(RIGHT(REPT(" ",11)&amp;'　入　力　画　面　'!$O$33,11),COLUMN(F:F),1)</f>
        <v xml:space="preserve"> </v>
      </c>
      <c r="AC27" s="357"/>
      <c r="AD27" s="419" t="str">
        <f>MID(RIGHT(REPT(" ",11)&amp;'　入　力　画　面　'!$O$33,11),COLUMN(G:G),1)</f>
        <v xml:space="preserve"> </v>
      </c>
      <c r="AE27" s="357"/>
      <c r="AF27" s="419" t="str">
        <f>MID(RIGHT(REPT(" ",11)&amp;'　入　力　画　面　'!$O$33,11),COLUMN(H:H),1)</f>
        <v xml:space="preserve"> </v>
      </c>
      <c r="AG27" s="357"/>
      <c r="AH27" s="419" t="str">
        <f>MID(RIGHT(REPT(" ",11)&amp;'　入　力　画　面　'!$O$33,11),COLUMN(I:I),1)</f>
        <v xml:space="preserve"> </v>
      </c>
      <c r="AI27" s="357"/>
      <c r="AJ27" s="419" t="str">
        <f>MID(RIGHT(REPT(" ",11)&amp;'　入　力　画　面　'!$O$33,11),COLUMN(J:J),1)</f>
        <v xml:space="preserve"> </v>
      </c>
      <c r="AK27" s="357"/>
      <c r="AL27" s="419" t="str">
        <f>MID(RIGHT(REPT(" ",11)&amp;'　入　力　画　面　'!$O$33,11),COLUMN(K:K),1)</f>
        <v xml:space="preserve"> </v>
      </c>
      <c r="AM27" s="358"/>
      <c r="AN27" s="49"/>
      <c r="AO27" s="17"/>
      <c r="AP27" s="45"/>
      <c r="AQ27" s="429" t="s">
        <v>27</v>
      </c>
      <c r="AR27" s="429"/>
      <c r="AS27" s="429"/>
      <c r="AT27" s="429"/>
      <c r="AU27" s="429"/>
      <c r="AV27" s="429"/>
      <c r="AW27" s="429"/>
      <c r="AX27" s="429"/>
      <c r="AY27" s="429"/>
      <c r="AZ27" s="429"/>
      <c r="BA27" s="44"/>
      <c r="BB27" s="431">
        <v>2</v>
      </c>
      <c r="BC27" s="432"/>
      <c r="BD27" s="433"/>
      <c r="BE27" s="419" t="str">
        <f>MID(RIGHT(REPT(" ",11)&amp;'　入　力　画　面　'!$O$33,11),COLUMN(A:A),1)</f>
        <v xml:space="preserve"> </v>
      </c>
      <c r="BF27" s="357"/>
      <c r="BG27" s="419" t="str">
        <f>MID(RIGHT(REPT(" ",11)&amp;'　入　力　画　面　'!$O$33,11),COLUMN(B:B),1)</f>
        <v xml:space="preserve"> </v>
      </c>
      <c r="BH27" s="357"/>
      <c r="BI27" s="419" t="str">
        <f>MID(RIGHT(REPT(" ",11)&amp;'　入　力　画　面　'!$O$33,11),COLUMN(C:C),1)</f>
        <v xml:space="preserve"> </v>
      </c>
      <c r="BJ27" s="357"/>
      <c r="BK27" s="419" t="str">
        <f>MID(RIGHT(REPT(" ",11)&amp;'　入　力　画　面　'!$O$33,11),COLUMN(D:D),1)</f>
        <v xml:space="preserve"> </v>
      </c>
      <c r="BL27" s="357"/>
      <c r="BM27" s="419" t="str">
        <f>MID(RIGHT(REPT(" ",11)&amp;'　入　力　画　面　'!$O$33,11),COLUMN(E:E),1)</f>
        <v xml:space="preserve"> </v>
      </c>
      <c r="BN27" s="357"/>
      <c r="BO27" s="419" t="str">
        <f>MID(RIGHT(REPT(" ",11)&amp;'　入　力　画　面　'!$O$33,11),COLUMN(F:F),1)</f>
        <v xml:space="preserve"> </v>
      </c>
      <c r="BP27" s="357"/>
      <c r="BQ27" s="419" t="str">
        <f>MID(RIGHT(REPT(" ",11)&amp;'　入　力　画　面　'!$O$33,11),COLUMN(G:G),1)</f>
        <v xml:space="preserve"> </v>
      </c>
      <c r="BR27" s="357"/>
      <c r="BS27" s="419" t="str">
        <f>MID(RIGHT(REPT(" ",11)&amp;'　入　力　画　面　'!$O$33,11),COLUMN(H:H),1)</f>
        <v xml:space="preserve"> </v>
      </c>
      <c r="BT27" s="357"/>
      <c r="BU27" s="419" t="str">
        <f>MID(RIGHT(REPT(" ",11)&amp;'　入　力　画　面　'!$O$33,11),COLUMN(I:I),1)</f>
        <v xml:space="preserve"> </v>
      </c>
      <c r="BV27" s="357"/>
      <c r="BW27" s="419" t="str">
        <f>MID(RIGHT(REPT(" ",11)&amp;'　入　力　画　面　'!$O$33,11),COLUMN(J:J),1)</f>
        <v xml:space="preserve"> </v>
      </c>
      <c r="BX27" s="357"/>
      <c r="BY27" s="419" t="str">
        <f>MID(RIGHT(REPT(" ",11)&amp;'　入　力　画　面　'!$O$33,11),COLUMN(K:K),1)</f>
        <v xml:space="preserve"> </v>
      </c>
      <c r="BZ27" s="358"/>
      <c r="CA27" s="7"/>
      <c r="CB27" s="17"/>
      <c r="CC27" s="45"/>
      <c r="CD27" s="429" t="s">
        <v>27</v>
      </c>
      <c r="CE27" s="429"/>
      <c r="CF27" s="429"/>
      <c r="CG27" s="429"/>
      <c r="CH27" s="429"/>
      <c r="CI27" s="429"/>
      <c r="CJ27" s="429"/>
      <c r="CK27" s="429"/>
      <c r="CL27" s="429"/>
      <c r="CM27" s="429"/>
      <c r="CN27" s="44"/>
      <c r="CO27" s="431">
        <v>2</v>
      </c>
      <c r="CP27" s="432"/>
      <c r="CQ27" s="433"/>
      <c r="CR27" s="419" t="str">
        <f>MID(RIGHT(REPT(" ",11)&amp;'　入　力　画　面　'!$O$33,11),COLUMN(A:A),1)</f>
        <v xml:space="preserve"> </v>
      </c>
      <c r="CS27" s="357"/>
      <c r="CT27" s="419" t="str">
        <f>MID(RIGHT(REPT(" ",11)&amp;'　入　力　画　面　'!$O$33,11),COLUMN(B:B),1)</f>
        <v xml:space="preserve"> </v>
      </c>
      <c r="CU27" s="357"/>
      <c r="CV27" s="419" t="str">
        <f>MID(RIGHT(REPT(" ",11)&amp;'　入　力　画　面　'!$O$33,11),COLUMN(C:C),1)</f>
        <v xml:space="preserve"> </v>
      </c>
      <c r="CW27" s="357"/>
      <c r="CX27" s="419" t="str">
        <f>MID(RIGHT(REPT(" ",11)&amp;'　入　力　画　面　'!$O$33,11),COLUMN(D:D),1)</f>
        <v xml:space="preserve"> </v>
      </c>
      <c r="CY27" s="357"/>
      <c r="CZ27" s="419" t="str">
        <f>MID(RIGHT(REPT(" ",11)&amp;'　入　力　画　面　'!$O$33,11),COLUMN(E:E),1)</f>
        <v xml:space="preserve"> </v>
      </c>
      <c r="DA27" s="357"/>
      <c r="DB27" s="419" t="str">
        <f>MID(RIGHT(REPT(" ",11)&amp;'　入　力　画　面　'!$O$33,11),COLUMN(F:F),1)</f>
        <v xml:space="preserve"> </v>
      </c>
      <c r="DC27" s="357"/>
      <c r="DD27" s="419" t="str">
        <f>MID(RIGHT(REPT(" ",11)&amp;'　入　力　画　面　'!$O$33,11),COLUMN(G:G),1)</f>
        <v xml:space="preserve"> </v>
      </c>
      <c r="DE27" s="357"/>
      <c r="DF27" s="419" t="str">
        <f>MID(RIGHT(REPT(" ",11)&amp;'　入　力　画　面　'!$O$33,11),COLUMN(H:H),1)</f>
        <v xml:space="preserve"> </v>
      </c>
      <c r="DG27" s="357"/>
      <c r="DH27" s="419" t="str">
        <f>MID(RIGHT(REPT(" ",11)&amp;'　入　力　画　面　'!$O$33,11),COLUMN(I:I),1)</f>
        <v xml:space="preserve"> </v>
      </c>
      <c r="DI27" s="357"/>
      <c r="DJ27" s="419" t="str">
        <f>MID(RIGHT(REPT(" ",11)&amp;'　入　力　画　面　'!$O$33,11),COLUMN(J:J),1)</f>
        <v xml:space="preserve"> </v>
      </c>
      <c r="DK27" s="357"/>
      <c r="DL27" s="419" t="str">
        <f>MID(RIGHT(REPT(" ",11)&amp;'　入　力　画　面　'!$O$33,11),COLUMN(K:K),1)</f>
        <v xml:space="preserve"> </v>
      </c>
      <c r="DM27" s="358"/>
      <c r="DN27" s="9"/>
      <c r="DO27" s="11"/>
      <c r="DP27" s="11"/>
    </row>
    <row r="28" spans="1:120" s="10" customFormat="1" ht="16.5" customHeight="1">
      <c r="B28" s="11"/>
      <c r="C28" s="46"/>
      <c r="D28" s="533"/>
      <c r="E28" s="533"/>
      <c r="F28" s="533"/>
      <c r="G28" s="533"/>
      <c r="H28" s="533"/>
      <c r="I28" s="533"/>
      <c r="J28" s="533"/>
      <c r="K28" s="533"/>
      <c r="L28" s="533"/>
      <c r="M28" s="533"/>
      <c r="N28" s="47"/>
      <c r="O28" s="434"/>
      <c r="P28" s="435"/>
      <c r="Q28" s="436"/>
      <c r="R28" s="420"/>
      <c r="S28" s="363"/>
      <c r="T28" s="420"/>
      <c r="U28" s="363"/>
      <c r="V28" s="420"/>
      <c r="W28" s="363"/>
      <c r="X28" s="420"/>
      <c r="Y28" s="363"/>
      <c r="Z28" s="420"/>
      <c r="AA28" s="363"/>
      <c r="AB28" s="420"/>
      <c r="AC28" s="363"/>
      <c r="AD28" s="420"/>
      <c r="AE28" s="363"/>
      <c r="AF28" s="420"/>
      <c r="AG28" s="363"/>
      <c r="AH28" s="420"/>
      <c r="AI28" s="363"/>
      <c r="AJ28" s="420"/>
      <c r="AK28" s="363"/>
      <c r="AL28" s="420"/>
      <c r="AM28" s="364"/>
      <c r="AN28" s="11"/>
      <c r="AO28" s="17"/>
      <c r="AP28" s="48"/>
      <c r="AQ28" s="430"/>
      <c r="AR28" s="430"/>
      <c r="AS28" s="430"/>
      <c r="AT28" s="430"/>
      <c r="AU28" s="430"/>
      <c r="AV28" s="430"/>
      <c r="AW28" s="430"/>
      <c r="AX28" s="430"/>
      <c r="AY28" s="430"/>
      <c r="AZ28" s="430"/>
      <c r="BA28" s="47"/>
      <c r="BB28" s="434"/>
      <c r="BC28" s="435"/>
      <c r="BD28" s="436"/>
      <c r="BE28" s="420"/>
      <c r="BF28" s="363"/>
      <c r="BG28" s="420"/>
      <c r="BH28" s="363"/>
      <c r="BI28" s="420"/>
      <c r="BJ28" s="363"/>
      <c r="BK28" s="420"/>
      <c r="BL28" s="363"/>
      <c r="BM28" s="420"/>
      <c r="BN28" s="363"/>
      <c r="BO28" s="420"/>
      <c r="BP28" s="363"/>
      <c r="BQ28" s="420"/>
      <c r="BR28" s="363"/>
      <c r="BS28" s="420"/>
      <c r="BT28" s="363"/>
      <c r="BU28" s="420"/>
      <c r="BV28" s="363"/>
      <c r="BW28" s="420"/>
      <c r="BX28" s="363"/>
      <c r="BY28" s="420"/>
      <c r="BZ28" s="364"/>
      <c r="CA28" s="11"/>
      <c r="CB28" s="17"/>
      <c r="CC28" s="48"/>
      <c r="CD28" s="430"/>
      <c r="CE28" s="430"/>
      <c r="CF28" s="430"/>
      <c r="CG28" s="430"/>
      <c r="CH28" s="430"/>
      <c r="CI28" s="430"/>
      <c r="CJ28" s="430"/>
      <c r="CK28" s="430"/>
      <c r="CL28" s="430"/>
      <c r="CM28" s="430"/>
      <c r="CN28" s="47"/>
      <c r="CO28" s="434"/>
      <c r="CP28" s="435"/>
      <c r="CQ28" s="436"/>
      <c r="CR28" s="420"/>
      <c r="CS28" s="363"/>
      <c r="CT28" s="420"/>
      <c r="CU28" s="363"/>
      <c r="CV28" s="420"/>
      <c r="CW28" s="363"/>
      <c r="CX28" s="420"/>
      <c r="CY28" s="363"/>
      <c r="CZ28" s="420"/>
      <c r="DA28" s="363"/>
      <c r="DB28" s="420"/>
      <c r="DC28" s="363"/>
      <c r="DD28" s="420"/>
      <c r="DE28" s="363"/>
      <c r="DF28" s="420"/>
      <c r="DG28" s="363"/>
      <c r="DH28" s="420"/>
      <c r="DI28" s="363"/>
      <c r="DJ28" s="420"/>
      <c r="DK28" s="363"/>
      <c r="DL28" s="420"/>
      <c r="DM28" s="364"/>
      <c r="DN28" s="13"/>
      <c r="DO28" s="11"/>
      <c r="DP28" s="11"/>
    </row>
    <row r="29" spans="1:120" s="10" customFormat="1" ht="16.5" customHeight="1">
      <c r="B29" s="11"/>
      <c r="C29" s="43"/>
      <c r="D29" s="532" t="s">
        <v>29</v>
      </c>
      <c r="E29" s="532"/>
      <c r="F29" s="532"/>
      <c r="G29" s="532"/>
      <c r="H29" s="532"/>
      <c r="I29" s="532"/>
      <c r="J29" s="532"/>
      <c r="K29" s="532"/>
      <c r="L29" s="532"/>
      <c r="M29" s="532"/>
      <c r="N29" s="44"/>
      <c r="O29" s="431">
        <v>3</v>
      </c>
      <c r="P29" s="432"/>
      <c r="Q29" s="433"/>
      <c r="R29" s="419" t="str">
        <f>MID(RIGHT(REPT(" ",11)&amp;'　入　力　画　面　'!$O$36,11),COLUMN(A:A),1)</f>
        <v xml:space="preserve"> </v>
      </c>
      <c r="S29" s="357"/>
      <c r="T29" s="419" t="str">
        <f>MID(RIGHT(REPT(" ",11)&amp;'　入　力　画　面　'!$O$36,11),COLUMN(B:B),1)</f>
        <v xml:space="preserve"> </v>
      </c>
      <c r="U29" s="357"/>
      <c r="V29" s="419" t="str">
        <f>MID(RIGHT(REPT(" ",11)&amp;'　入　力　画　面　'!$O$36,11),COLUMN(C:C),1)</f>
        <v xml:space="preserve"> </v>
      </c>
      <c r="W29" s="357"/>
      <c r="X29" s="419" t="str">
        <f>MID(RIGHT(REPT(" ",11)&amp;'　入　力　画　面　'!$O$36,11),COLUMN(D:D),1)</f>
        <v xml:space="preserve"> </v>
      </c>
      <c r="Y29" s="357"/>
      <c r="Z29" s="419" t="str">
        <f>MID(RIGHT(REPT(" ",11)&amp;'　入　力　画　面　'!$O$36,11),COLUMN(E:E),1)</f>
        <v xml:space="preserve"> </v>
      </c>
      <c r="AA29" s="357"/>
      <c r="AB29" s="419" t="str">
        <f>MID(RIGHT(REPT(" ",11)&amp;'　入　力　画　面　'!$O$36,11),COLUMN(F:F),1)</f>
        <v xml:space="preserve"> </v>
      </c>
      <c r="AC29" s="357"/>
      <c r="AD29" s="419" t="str">
        <f>MID(RIGHT(REPT(" ",11)&amp;'　入　力　画　面　'!$O$36,11),COLUMN(G:G),1)</f>
        <v xml:space="preserve"> </v>
      </c>
      <c r="AE29" s="357"/>
      <c r="AF29" s="419" t="str">
        <f>MID(RIGHT(REPT(" ",11)&amp;'　入　力　画　面　'!$O$36,11),COLUMN(H:H),1)</f>
        <v xml:space="preserve"> </v>
      </c>
      <c r="AG29" s="357"/>
      <c r="AH29" s="419" t="str">
        <f>MID(RIGHT(REPT(" ",11)&amp;'　入　力　画　面　'!$O$36,11),COLUMN(I:I),1)</f>
        <v xml:space="preserve"> </v>
      </c>
      <c r="AI29" s="357"/>
      <c r="AJ29" s="419" t="str">
        <f>MID(RIGHT(REPT(" ",11)&amp;'　入　力　画　面　'!$O$36,11),COLUMN(J:J),1)</f>
        <v xml:space="preserve"> </v>
      </c>
      <c r="AK29" s="357"/>
      <c r="AL29" s="419" t="str">
        <f>MID(RIGHT(REPT(" ",11)&amp;'　入　力　画　面　'!$O$36,11),COLUMN(K:K),1)</f>
        <v xml:space="preserve"> </v>
      </c>
      <c r="AM29" s="358"/>
      <c r="AN29" s="7"/>
      <c r="AO29" s="17"/>
      <c r="AP29" s="45"/>
      <c r="AQ29" s="429" t="s">
        <v>29</v>
      </c>
      <c r="AR29" s="429"/>
      <c r="AS29" s="429"/>
      <c r="AT29" s="429"/>
      <c r="AU29" s="429"/>
      <c r="AV29" s="429"/>
      <c r="AW29" s="429"/>
      <c r="AX29" s="429"/>
      <c r="AY29" s="429"/>
      <c r="AZ29" s="429"/>
      <c r="BA29" s="44"/>
      <c r="BB29" s="431">
        <v>3</v>
      </c>
      <c r="BC29" s="432"/>
      <c r="BD29" s="433"/>
      <c r="BE29" s="419" t="str">
        <f>MID(RIGHT(REPT(" ",11)&amp;'　入　力　画　面　'!$O$36,11),COLUMN(A:A),1)</f>
        <v xml:space="preserve"> </v>
      </c>
      <c r="BF29" s="357"/>
      <c r="BG29" s="419" t="str">
        <f>MID(RIGHT(REPT(" ",11)&amp;'　入　力　画　面　'!$O$36,11),COLUMN(B:B),1)</f>
        <v xml:space="preserve"> </v>
      </c>
      <c r="BH29" s="357"/>
      <c r="BI29" s="419" t="str">
        <f>MID(RIGHT(REPT(" ",11)&amp;'　入　力　画　面　'!$O$36,11),COLUMN(C:C),1)</f>
        <v xml:space="preserve"> </v>
      </c>
      <c r="BJ29" s="357"/>
      <c r="BK29" s="419" t="str">
        <f>MID(RIGHT(REPT(" ",11)&amp;'　入　力　画　面　'!$O$36,11),COLUMN(D:D),1)</f>
        <v xml:space="preserve"> </v>
      </c>
      <c r="BL29" s="357"/>
      <c r="BM29" s="419" t="str">
        <f>MID(RIGHT(REPT(" ",11)&amp;'　入　力　画　面　'!$O$36,11),COLUMN(E:E),1)</f>
        <v xml:space="preserve"> </v>
      </c>
      <c r="BN29" s="357"/>
      <c r="BO29" s="419" t="str">
        <f>MID(RIGHT(REPT(" ",11)&amp;'　入　力　画　面　'!$O$36,11),COLUMN(F:F),1)</f>
        <v xml:space="preserve"> </v>
      </c>
      <c r="BP29" s="357"/>
      <c r="BQ29" s="419" t="str">
        <f>MID(RIGHT(REPT(" ",11)&amp;'　入　力　画　面　'!$O$36,11),COLUMN(G:G),1)</f>
        <v xml:space="preserve"> </v>
      </c>
      <c r="BR29" s="357"/>
      <c r="BS29" s="419" t="str">
        <f>MID(RIGHT(REPT(" ",11)&amp;'　入　力　画　面　'!$O$36,11),COLUMN(H:H),1)</f>
        <v xml:space="preserve"> </v>
      </c>
      <c r="BT29" s="357"/>
      <c r="BU29" s="419" t="str">
        <f>MID(RIGHT(REPT(" ",11)&amp;'　入　力　画　面　'!$O$36,11),COLUMN(I:I),1)</f>
        <v xml:space="preserve"> </v>
      </c>
      <c r="BV29" s="357"/>
      <c r="BW29" s="419" t="str">
        <f>MID(RIGHT(REPT(" ",11)&amp;'　入　力　画　面　'!$O$36,11),COLUMN(J:J),1)</f>
        <v xml:space="preserve"> </v>
      </c>
      <c r="BX29" s="357"/>
      <c r="BY29" s="419" t="str">
        <f>MID(RIGHT(REPT(" ",11)&amp;'　入　力　画　面　'!$O$36,11),COLUMN(K:K),1)</f>
        <v xml:space="preserve"> </v>
      </c>
      <c r="BZ29" s="358"/>
      <c r="CA29" s="7"/>
      <c r="CB29" s="17"/>
      <c r="CC29" s="45"/>
      <c r="CD29" s="429" t="s">
        <v>29</v>
      </c>
      <c r="CE29" s="429"/>
      <c r="CF29" s="429"/>
      <c r="CG29" s="429"/>
      <c r="CH29" s="429"/>
      <c r="CI29" s="429"/>
      <c r="CJ29" s="429"/>
      <c r="CK29" s="429"/>
      <c r="CL29" s="429"/>
      <c r="CM29" s="429"/>
      <c r="CN29" s="44"/>
      <c r="CO29" s="431">
        <v>3</v>
      </c>
      <c r="CP29" s="432"/>
      <c r="CQ29" s="433"/>
      <c r="CR29" s="419" t="str">
        <f>MID(RIGHT(REPT(" ",11)&amp;'　入　力　画　面　'!$O$36,11),COLUMN(A:A),1)</f>
        <v xml:space="preserve"> </v>
      </c>
      <c r="CS29" s="357"/>
      <c r="CT29" s="419" t="str">
        <f>MID(RIGHT(REPT(" ",11)&amp;'　入　力　画　面　'!$O$36,11),COLUMN(B:B),1)</f>
        <v xml:space="preserve"> </v>
      </c>
      <c r="CU29" s="357"/>
      <c r="CV29" s="419" t="str">
        <f>MID(RIGHT(REPT(" ",11)&amp;'　入　力　画　面　'!$O$36,11),COLUMN(C:C),1)</f>
        <v xml:space="preserve"> </v>
      </c>
      <c r="CW29" s="357"/>
      <c r="CX29" s="419" t="str">
        <f>MID(RIGHT(REPT(" ",11)&amp;'　入　力　画　面　'!$O$36,11),COLUMN(D:D),1)</f>
        <v xml:space="preserve"> </v>
      </c>
      <c r="CY29" s="357"/>
      <c r="CZ29" s="419" t="str">
        <f>MID(RIGHT(REPT(" ",11)&amp;'　入　力　画　面　'!$O$36,11),COLUMN(E:E),1)</f>
        <v xml:space="preserve"> </v>
      </c>
      <c r="DA29" s="357"/>
      <c r="DB29" s="419" t="str">
        <f>MID(RIGHT(REPT(" ",11)&amp;'　入　力　画　面　'!$O$36,11),COLUMN(F:F),1)</f>
        <v xml:space="preserve"> </v>
      </c>
      <c r="DC29" s="357"/>
      <c r="DD29" s="419" t="str">
        <f>MID(RIGHT(REPT(" ",11)&amp;'　入　力　画　面　'!$O$36,11),COLUMN(G:G),1)</f>
        <v xml:space="preserve"> </v>
      </c>
      <c r="DE29" s="357"/>
      <c r="DF29" s="419" t="str">
        <f>MID(RIGHT(REPT(" ",11)&amp;'　入　力　画　面　'!$O$36,11),COLUMN(H:H),1)</f>
        <v xml:space="preserve"> </v>
      </c>
      <c r="DG29" s="357"/>
      <c r="DH29" s="419" t="str">
        <f>MID(RIGHT(REPT(" ",11)&amp;'　入　力　画　面　'!$O$36,11),COLUMN(I:I),1)</f>
        <v xml:space="preserve"> </v>
      </c>
      <c r="DI29" s="357"/>
      <c r="DJ29" s="419" t="str">
        <f>MID(RIGHT(REPT(" ",11)&amp;'　入　力　画　面　'!$O$36,11),COLUMN(J:J),1)</f>
        <v xml:space="preserve"> </v>
      </c>
      <c r="DK29" s="357"/>
      <c r="DL29" s="419" t="str">
        <f>MID(RIGHT(REPT(" ",11)&amp;'　入　力　画　面　'!$O$36,11),COLUMN(K:K),1)</f>
        <v xml:space="preserve"> </v>
      </c>
      <c r="DM29" s="358"/>
      <c r="DN29" s="9"/>
      <c r="DO29" s="11"/>
      <c r="DP29" s="11"/>
    </row>
    <row r="30" spans="1:120" s="10" customFormat="1" ht="16.5" customHeight="1">
      <c r="B30" s="11"/>
      <c r="C30" s="46"/>
      <c r="D30" s="533"/>
      <c r="E30" s="533"/>
      <c r="F30" s="533"/>
      <c r="G30" s="533"/>
      <c r="H30" s="533"/>
      <c r="I30" s="533"/>
      <c r="J30" s="533"/>
      <c r="K30" s="533"/>
      <c r="L30" s="533"/>
      <c r="M30" s="533"/>
      <c r="N30" s="47"/>
      <c r="O30" s="434"/>
      <c r="P30" s="435"/>
      <c r="Q30" s="436"/>
      <c r="R30" s="420"/>
      <c r="S30" s="363"/>
      <c r="T30" s="420"/>
      <c r="U30" s="363"/>
      <c r="V30" s="420"/>
      <c r="W30" s="363"/>
      <c r="X30" s="420"/>
      <c r="Y30" s="363"/>
      <c r="Z30" s="420"/>
      <c r="AA30" s="363"/>
      <c r="AB30" s="420"/>
      <c r="AC30" s="363"/>
      <c r="AD30" s="420"/>
      <c r="AE30" s="363"/>
      <c r="AF30" s="420"/>
      <c r="AG30" s="363"/>
      <c r="AH30" s="420"/>
      <c r="AI30" s="363"/>
      <c r="AJ30" s="420"/>
      <c r="AK30" s="363"/>
      <c r="AL30" s="420"/>
      <c r="AM30" s="364"/>
      <c r="AN30" s="11"/>
      <c r="AO30" s="17"/>
      <c r="AP30" s="48"/>
      <c r="AQ30" s="430"/>
      <c r="AR30" s="430"/>
      <c r="AS30" s="430"/>
      <c r="AT30" s="430"/>
      <c r="AU30" s="430"/>
      <c r="AV30" s="430"/>
      <c r="AW30" s="430"/>
      <c r="AX30" s="430"/>
      <c r="AY30" s="430"/>
      <c r="AZ30" s="430"/>
      <c r="BA30" s="47"/>
      <c r="BB30" s="434"/>
      <c r="BC30" s="435"/>
      <c r="BD30" s="436"/>
      <c r="BE30" s="420"/>
      <c r="BF30" s="363"/>
      <c r="BG30" s="420"/>
      <c r="BH30" s="363"/>
      <c r="BI30" s="420"/>
      <c r="BJ30" s="363"/>
      <c r="BK30" s="420"/>
      <c r="BL30" s="363"/>
      <c r="BM30" s="420"/>
      <c r="BN30" s="363"/>
      <c r="BO30" s="420"/>
      <c r="BP30" s="363"/>
      <c r="BQ30" s="420"/>
      <c r="BR30" s="363"/>
      <c r="BS30" s="420"/>
      <c r="BT30" s="363"/>
      <c r="BU30" s="420"/>
      <c r="BV30" s="363"/>
      <c r="BW30" s="420"/>
      <c r="BX30" s="363"/>
      <c r="BY30" s="420"/>
      <c r="BZ30" s="364"/>
      <c r="CA30" s="11"/>
      <c r="CB30" s="17"/>
      <c r="CC30" s="48"/>
      <c r="CD30" s="430"/>
      <c r="CE30" s="430"/>
      <c r="CF30" s="430"/>
      <c r="CG30" s="430"/>
      <c r="CH30" s="430"/>
      <c r="CI30" s="430"/>
      <c r="CJ30" s="430"/>
      <c r="CK30" s="430"/>
      <c r="CL30" s="430"/>
      <c r="CM30" s="430"/>
      <c r="CN30" s="47"/>
      <c r="CO30" s="434"/>
      <c r="CP30" s="435"/>
      <c r="CQ30" s="436"/>
      <c r="CR30" s="420"/>
      <c r="CS30" s="363"/>
      <c r="CT30" s="420"/>
      <c r="CU30" s="363"/>
      <c r="CV30" s="420"/>
      <c r="CW30" s="363"/>
      <c r="CX30" s="420"/>
      <c r="CY30" s="363"/>
      <c r="CZ30" s="420"/>
      <c r="DA30" s="363"/>
      <c r="DB30" s="420"/>
      <c r="DC30" s="363"/>
      <c r="DD30" s="420"/>
      <c r="DE30" s="363"/>
      <c r="DF30" s="420"/>
      <c r="DG30" s="363"/>
      <c r="DH30" s="420"/>
      <c r="DI30" s="363"/>
      <c r="DJ30" s="420"/>
      <c r="DK30" s="363"/>
      <c r="DL30" s="420"/>
      <c r="DM30" s="364"/>
      <c r="DN30" s="13"/>
      <c r="DO30" s="11"/>
      <c r="DP30" s="11"/>
    </row>
    <row r="31" spans="1:120" s="10" customFormat="1" ht="16.5" customHeight="1">
      <c r="B31" s="11"/>
      <c r="C31" s="524"/>
      <c r="D31" s="525"/>
      <c r="E31" s="525"/>
      <c r="F31" s="525"/>
      <c r="G31" s="525"/>
      <c r="H31" s="525"/>
      <c r="I31" s="525"/>
      <c r="J31" s="525"/>
      <c r="K31" s="525"/>
      <c r="L31" s="525"/>
      <c r="M31" s="525"/>
      <c r="N31" s="526"/>
      <c r="O31" s="425"/>
      <c r="P31" s="426"/>
      <c r="Q31" s="50"/>
      <c r="R31" s="415"/>
      <c r="S31" s="415"/>
      <c r="T31" s="407"/>
      <c r="U31" s="408"/>
      <c r="V31" s="415"/>
      <c r="W31" s="415"/>
      <c r="X31" s="407"/>
      <c r="Y31" s="408"/>
      <c r="Z31" s="415"/>
      <c r="AA31" s="415"/>
      <c r="AB31" s="407"/>
      <c r="AC31" s="408"/>
      <c r="AD31" s="415"/>
      <c r="AE31" s="415"/>
      <c r="AF31" s="407"/>
      <c r="AG31" s="408"/>
      <c r="AH31" s="415"/>
      <c r="AI31" s="415"/>
      <c r="AJ31" s="407"/>
      <c r="AK31" s="408"/>
      <c r="AL31" s="407"/>
      <c r="AM31" s="411"/>
      <c r="AN31" s="7"/>
      <c r="AO31" s="17"/>
      <c r="AP31" s="453"/>
      <c r="AQ31" s="453"/>
      <c r="AR31" s="453"/>
      <c r="AS31" s="453"/>
      <c r="AT31" s="453"/>
      <c r="AU31" s="453"/>
      <c r="AV31" s="453"/>
      <c r="AW31" s="453"/>
      <c r="AX31" s="453"/>
      <c r="AY31" s="453"/>
      <c r="AZ31" s="453"/>
      <c r="BA31" s="454"/>
      <c r="BB31" s="425"/>
      <c r="BC31" s="426"/>
      <c r="BD31" s="50"/>
      <c r="BE31" s="415"/>
      <c r="BF31" s="415"/>
      <c r="BG31" s="407"/>
      <c r="BH31" s="408"/>
      <c r="BI31" s="415"/>
      <c r="BJ31" s="415"/>
      <c r="BK31" s="407"/>
      <c r="BL31" s="408"/>
      <c r="BM31" s="415"/>
      <c r="BN31" s="415"/>
      <c r="BO31" s="407"/>
      <c r="BP31" s="408"/>
      <c r="BQ31" s="415"/>
      <c r="BR31" s="415"/>
      <c r="BS31" s="407"/>
      <c r="BT31" s="408"/>
      <c r="BU31" s="415"/>
      <c r="BV31" s="415"/>
      <c r="BW31" s="407"/>
      <c r="BX31" s="408"/>
      <c r="BY31" s="407"/>
      <c r="BZ31" s="411"/>
      <c r="CA31" s="7"/>
      <c r="CB31" s="17"/>
      <c r="CC31" s="453"/>
      <c r="CD31" s="453"/>
      <c r="CE31" s="453"/>
      <c r="CF31" s="453"/>
      <c r="CG31" s="453"/>
      <c r="CH31" s="453"/>
      <c r="CI31" s="453"/>
      <c r="CJ31" s="453"/>
      <c r="CK31" s="453"/>
      <c r="CL31" s="453"/>
      <c r="CM31" s="453"/>
      <c r="CN31" s="454"/>
      <c r="CO31" s="425"/>
      <c r="CP31" s="426"/>
      <c r="CQ31" s="50"/>
      <c r="CR31" s="415"/>
      <c r="CS31" s="415"/>
      <c r="CT31" s="407"/>
      <c r="CU31" s="408"/>
      <c r="CV31" s="415"/>
      <c r="CW31" s="415"/>
      <c r="CX31" s="407"/>
      <c r="CY31" s="408"/>
      <c r="CZ31" s="415"/>
      <c r="DA31" s="415"/>
      <c r="DB31" s="407"/>
      <c r="DC31" s="408"/>
      <c r="DD31" s="415"/>
      <c r="DE31" s="415"/>
      <c r="DF31" s="407"/>
      <c r="DG31" s="408"/>
      <c r="DH31" s="415"/>
      <c r="DI31" s="415"/>
      <c r="DJ31" s="407"/>
      <c r="DK31" s="408"/>
      <c r="DL31" s="407"/>
      <c r="DM31" s="411"/>
      <c r="DN31" s="9"/>
      <c r="DO31" s="11"/>
      <c r="DP31" s="11"/>
    </row>
    <row r="32" spans="1:120" s="10" customFormat="1" ht="16.5" customHeight="1" thickBot="1">
      <c r="B32" s="11"/>
      <c r="C32" s="527"/>
      <c r="D32" s="528"/>
      <c r="E32" s="528"/>
      <c r="F32" s="528"/>
      <c r="G32" s="528"/>
      <c r="H32" s="528"/>
      <c r="I32" s="528"/>
      <c r="J32" s="528"/>
      <c r="K32" s="528"/>
      <c r="L32" s="528"/>
      <c r="M32" s="528"/>
      <c r="N32" s="529"/>
      <c r="O32" s="427"/>
      <c r="P32" s="428"/>
      <c r="Q32" s="51"/>
      <c r="R32" s="416"/>
      <c r="S32" s="416"/>
      <c r="T32" s="409"/>
      <c r="U32" s="410"/>
      <c r="V32" s="416"/>
      <c r="W32" s="416"/>
      <c r="X32" s="409"/>
      <c r="Y32" s="410"/>
      <c r="Z32" s="416"/>
      <c r="AA32" s="416"/>
      <c r="AB32" s="409"/>
      <c r="AC32" s="410"/>
      <c r="AD32" s="416"/>
      <c r="AE32" s="416"/>
      <c r="AF32" s="409"/>
      <c r="AG32" s="410"/>
      <c r="AH32" s="416"/>
      <c r="AI32" s="416"/>
      <c r="AJ32" s="409"/>
      <c r="AK32" s="410"/>
      <c r="AL32" s="409"/>
      <c r="AM32" s="412"/>
      <c r="AN32" s="11"/>
      <c r="AO32" s="17"/>
      <c r="AP32" s="530"/>
      <c r="AQ32" s="530"/>
      <c r="AR32" s="530"/>
      <c r="AS32" s="530"/>
      <c r="AT32" s="530"/>
      <c r="AU32" s="530"/>
      <c r="AV32" s="530"/>
      <c r="AW32" s="530"/>
      <c r="AX32" s="530"/>
      <c r="AY32" s="530"/>
      <c r="AZ32" s="530"/>
      <c r="BA32" s="531"/>
      <c r="BB32" s="427"/>
      <c r="BC32" s="428"/>
      <c r="BD32" s="52"/>
      <c r="BE32" s="416"/>
      <c r="BF32" s="416"/>
      <c r="BG32" s="409"/>
      <c r="BH32" s="410"/>
      <c r="BI32" s="416"/>
      <c r="BJ32" s="416"/>
      <c r="BK32" s="409"/>
      <c r="BL32" s="410"/>
      <c r="BM32" s="416"/>
      <c r="BN32" s="416"/>
      <c r="BO32" s="409"/>
      <c r="BP32" s="410"/>
      <c r="BQ32" s="416"/>
      <c r="BR32" s="416"/>
      <c r="BS32" s="409"/>
      <c r="BT32" s="410"/>
      <c r="BU32" s="416"/>
      <c r="BV32" s="416"/>
      <c r="BW32" s="409"/>
      <c r="BX32" s="410"/>
      <c r="BY32" s="409"/>
      <c r="BZ32" s="412"/>
      <c r="CA32" s="11"/>
      <c r="CB32" s="17"/>
      <c r="CC32" s="530"/>
      <c r="CD32" s="530"/>
      <c r="CE32" s="530"/>
      <c r="CF32" s="530"/>
      <c r="CG32" s="530"/>
      <c r="CH32" s="530"/>
      <c r="CI32" s="530"/>
      <c r="CJ32" s="530"/>
      <c r="CK32" s="530"/>
      <c r="CL32" s="530"/>
      <c r="CM32" s="530"/>
      <c r="CN32" s="531"/>
      <c r="CO32" s="427"/>
      <c r="CP32" s="428"/>
      <c r="CQ32" s="52"/>
      <c r="CR32" s="416"/>
      <c r="CS32" s="416"/>
      <c r="CT32" s="409"/>
      <c r="CU32" s="410"/>
      <c r="CV32" s="416"/>
      <c r="CW32" s="416"/>
      <c r="CX32" s="409"/>
      <c r="CY32" s="410"/>
      <c r="CZ32" s="416"/>
      <c r="DA32" s="416"/>
      <c r="DB32" s="409"/>
      <c r="DC32" s="410"/>
      <c r="DD32" s="416"/>
      <c r="DE32" s="416"/>
      <c r="DF32" s="409"/>
      <c r="DG32" s="410"/>
      <c r="DH32" s="416"/>
      <c r="DI32" s="416"/>
      <c r="DJ32" s="409"/>
      <c r="DK32" s="410"/>
      <c r="DL32" s="409"/>
      <c r="DM32" s="412"/>
      <c r="DN32" s="13"/>
      <c r="DO32" s="11"/>
      <c r="DP32" s="11"/>
    </row>
    <row r="33" spans="1:120" s="10" customFormat="1" ht="16.5" customHeight="1">
      <c r="B33" s="11"/>
      <c r="C33" s="53"/>
      <c r="D33" s="514" t="s">
        <v>31</v>
      </c>
      <c r="E33" s="514"/>
      <c r="F33" s="514"/>
      <c r="G33" s="514"/>
      <c r="H33" s="514"/>
      <c r="I33" s="514"/>
      <c r="J33" s="514"/>
      <c r="K33" s="514"/>
      <c r="L33" s="514"/>
      <c r="M33" s="514"/>
      <c r="N33" s="54"/>
      <c r="O33" s="516">
        <v>5</v>
      </c>
      <c r="P33" s="517"/>
      <c r="Q33" s="518"/>
      <c r="R33" s="441" t="str">
        <f>IF($X$35="",MID(RIGHT(REPT(" ",11)&amp;"\"&amp;'　入　力　画　面　'!$O$41,11),COLUMN(A:A),1),"*")</f>
        <v>*</v>
      </c>
      <c r="S33" s="442"/>
      <c r="T33" s="441" t="str">
        <f>IF($X$35="",MID(RIGHT(REPT(" ",11)&amp;"\"&amp;'　入　力　画　面　'!$O$41,11),COLUMN(B:B),1),"*")</f>
        <v>*</v>
      </c>
      <c r="U33" s="442"/>
      <c r="V33" s="441" t="str">
        <f>IF($X$35="",MID(RIGHT(REPT(" ",11)&amp;"\"&amp;'　入　力　画　面　'!$O$41,11),COLUMN(C:C),1),"*")</f>
        <v>*</v>
      </c>
      <c r="W33" s="442"/>
      <c r="X33" s="441" t="str">
        <f>IF($X$35="",MID(RIGHT(REPT(" ",11)&amp;"\"&amp;'　入　力　画　面　'!$O$41,11),COLUMN(D:D),1),"*")</f>
        <v>*</v>
      </c>
      <c r="Y33" s="442"/>
      <c r="Z33" s="441" t="str">
        <f>IF($X$35="",MID(RIGHT(REPT(" ",11)&amp;"\"&amp;'　入　力　画　面　'!$O$41,11),COLUMN(E:E),1),"*")</f>
        <v>*</v>
      </c>
      <c r="AA33" s="442"/>
      <c r="AB33" s="441" t="str">
        <f>IF($X$35="",MID(RIGHT(REPT(" ",11)&amp;"\"&amp;'　入　力　画　面　'!$O$41,11),COLUMN(F:F),1),"*")</f>
        <v>*</v>
      </c>
      <c r="AC33" s="442"/>
      <c r="AD33" s="441" t="str">
        <f>IF($X$35="",MID(RIGHT(REPT(" ",11)&amp;"\"&amp;'　入　力　画　面　'!$O$41,11),COLUMN(G:G),1),"*")</f>
        <v>*</v>
      </c>
      <c r="AE33" s="442"/>
      <c r="AF33" s="441" t="str">
        <f>IF($X$35="",MID(RIGHT(REPT(" ",11)&amp;"\"&amp;'　入　力　画　面　'!$O$41,11),COLUMN(H:H),1),"*")</f>
        <v>*</v>
      </c>
      <c r="AG33" s="442"/>
      <c r="AH33" s="441" t="str">
        <f>IF($X$35="",MID(RIGHT(REPT(" ",11)&amp;"\"&amp;'　入　力　画　面　'!$O$41,11),COLUMN(I:I),1),"*")</f>
        <v>*</v>
      </c>
      <c r="AI33" s="442"/>
      <c r="AJ33" s="441" t="str">
        <f>IF($X$35="",MID(RIGHT(REPT(" ",11)&amp;"\"&amp;'　入　力　画　面　'!$O$41,11),COLUMN(J:J),1),"*")</f>
        <v>*</v>
      </c>
      <c r="AK33" s="442"/>
      <c r="AL33" s="403" t="str">
        <f>IF($X$35="",MID(RIGHT(REPT(" ",11)&amp;"\"&amp;'　入　力　画　面　'!$O$41,11),COLUMN(K:K),1),"*")</f>
        <v>*</v>
      </c>
      <c r="AM33" s="405"/>
      <c r="AN33" s="183"/>
      <c r="AO33" s="17"/>
      <c r="AP33" s="55"/>
      <c r="AQ33" s="522" t="s">
        <v>31</v>
      </c>
      <c r="AR33" s="522"/>
      <c r="AS33" s="522"/>
      <c r="AT33" s="522"/>
      <c r="AU33" s="522"/>
      <c r="AV33" s="522"/>
      <c r="AW33" s="522"/>
      <c r="AX33" s="522"/>
      <c r="AY33" s="522"/>
      <c r="AZ33" s="522"/>
      <c r="BA33" s="54"/>
      <c r="BB33" s="516">
        <v>5</v>
      </c>
      <c r="BC33" s="517"/>
      <c r="BD33" s="518"/>
      <c r="BE33" s="413" t="str">
        <f>R33</f>
        <v>*</v>
      </c>
      <c r="BF33" s="403"/>
      <c r="BG33" s="403" t="str">
        <f>T33</f>
        <v>*</v>
      </c>
      <c r="BH33" s="403"/>
      <c r="BI33" s="403" t="str">
        <f>V33</f>
        <v>*</v>
      </c>
      <c r="BJ33" s="403"/>
      <c r="BK33" s="403" t="str">
        <f>X33</f>
        <v>*</v>
      </c>
      <c r="BL33" s="403"/>
      <c r="BM33" s="403" t="str">
        <f>Z33</f>
        <v>*</v>
      </c>
      <c r="BN33" s="403"/>
      <c r="BO33" s="403" t="str">
        <f>AB33</f>
        <v>*</v>
      </c>
      <c r="BP33" s="403"/>
      <c r="BQ33" s="403" t="str">
        <f>AD33</f>
        <v>*</v>
      </c>
      <c r="BR33" s="403"/>
      <c r="BS33" s="403" t="str">
        <f>AF33</f>
        <v>*</v>
      </c>
      <c r="BT33" s="403"/>
      <c r="BU33" s="403" t="str">
        <f>AH33</f>
        <v>*</v>
      </c>
      <c r="BV33" s="403"/>
      <c r="BW33" s="403" t="str">
        <f>AJ33</f>
        <v>*</v>
      </c>
      <c r="BX33" s="403"/>
      <c r="BY33" s="403" t="str">
        <f>AL33</f>
        <v>*</v>
      </c>
      <c r="BZ33" s="405"/>
      <c r="CA33" s="7"/>
      <c r="CB33" s="17"/>
      <c r="CC33" s="55"/>
      <c r="CD33" s="522" t="s">
        <v>31</v>
      </c>
      <c r="CE33" s="522"/>
      <c r="CF33" s="522"/>
      <c r="CG33" s="522"/>
      <c r="CH33" s="522"/>
      <c r="CI33" s="522"/>
      <c r="CJ33" s="522"/>
      <c r="CK33" s="522"/>
      <c r="CL33" s="522"/>
      <c r="CM33" s="522"/>
      <c r="CN33" s="54"/>
      <c r="CO33" s="516">
        <v>5</v>
      </c>
      <c r="CP33" s="517"/>
      <c r="CQ33" s="518"/>
      <c r="CR33" s="413" t="str">
        <f>BE33</f>
        <v>*</v>
      </c>
      <c r="CS33" s="403"/>
      <c r="CT33" s="403" t="str">
        <f>BG33</f>
        <v>*</v>
      </c>
      <c r="CU33" s="403"/>
      <c r="CV33" s="403" t="str">
        <f>BI33</f>
        <v>*</v>
      </c>
      <c r="CW33" s="403"/>
      <c r="CX33" s="403" t="str">
        <f>BK33</f>
        <v>*</v>
      </c>
      <c r="CY33" s="403"/>
      <c r="CZ33" s="403" t="str">
        <f>BM33</f>
        <v>*</v>
      </c>
      <c r="DA33" s="403"/>
      <c r="DB33" s="403" t="str">
        <f>BO33</f>
        <v>*</v>
      </c>
      <c r="DC33" s="403"/>
      <c r="DD33" s="403" t="str">
        <f>BQ33</f>
        <v>*</v>
      </c>
      <c r="DE33" s="403"/>
      <c r="DF33" s="403" t="str">
        <f>BS33</f>
        <v>*</v>
      </c>
      <c r="DG33" s="403"/>
      <c r="DH33" s="403" t="str">
        <f>BU33</f>
        <v>*</v>
      </c>
      <c r="DI33" s="403"/>
      <c r="DJ33" s="403" t="str">
        <f>BW33</f>
        <v>*</v>
      </c>
      <c r="DK33" s="403"/>
      <c r="DL33" s="403" t="str">
        <f>BY33</f>
        <v>*</v>
      </c>
      <c r="DM33" s="405"/>
      <c r="DN33" s="9"/>
      <c r="DO33" s="11"/>
      <c r="DP33" s="11"/>
    </row>
    <row r="34" spans="1:120" s="10" customFormat="1" ht="16.5" customHeight="1" thickBot="1">
      <c r="B34" s="11"/>
      <c r="C34" s="56"/>
      <c r="D34" s="515"/>
      <c r="E34" s="515"/>
      <c r="F34" s="515"/>
      <c r="G34" s="515"/>
      <c r="H34" s="515"/>
      <c r="I34" s="515"/>
      <c r="J34" s="515"/>
      <c r="K34" s="515"/>
      <c r="L34" s="515"/>
      <c r="M34" s="515"/>
      <c r="N34" s="57"/>
      <c r="O34" s="519"/>
      <c r="P34" s="520"/>
      <c r="Q34" s="521"/>
      <c r="R34" s="443"/>
      <c r="S34" s="444"/>
      <c r="T34" s="443"/>
      <c r="U34" s="444"/>
      <c r="V34" s="443"/>
      <c r="W34" s="444"/>
      <c r="X34" s="443"/>
      <c r="Y34" s="444"/>
      <c r="Z34" s="443"/>
      <c r="AA34" s="444"/>
      <c r="AB34" s="443"/>
      <c r="AC34" s="444"/>
      <c r="AD34" s="443"/>
      <c r="AE34" s="444"/>
      <c r="AF34" s="443"/>
      <c r="AG34" s="444"/>
      <c r="AH34" s="443"/>
      <c r="AI34" s="444"/>
      <c r="AJ34" s="443"/>
      <c r="AK34" s="444"/>
      <c r="AL34" s="404"/>
      <c r="AM34" s="406"/>
      <c r="AN34" s="184"/>
      <c r="AO34" s="17"/>
      <c r="AP34" s="58"/>
      <c r="AQ34" s="523"/>
      <c r="AR34" s="523"/>
      <c r="AS34" s="523"/>
      <c r="AT34" s="523"/>
      <c r="AU34" s="523"/>
      <c r="AV34" s="523"/>
      <c r="AW34" s="523"/>
      <c r="AX34" s="523"/>
      <c r="AY34" s="523"/>
      <c r="AZ34" s="523"/>
      <c r="BA34" s="57"/>
      <c r="BB34" s="519"/>
      <c r="BC34" s="520"/>
      <c r="BD34" s="521"/>
      <c r="BE34" s="414"/>
      <c r="BF34" s="404"/>
      <c r="BG34" s="404"/>
      <c r="BH34" s="404"/>
      <c r="BI34" s="404"/>
      <c r="BJ34" s="404"/>
      <c r="BK34" s="404"/>
      <c r="BL34" s="404"/>
      <c r="BM34" s="404"/>
      <c r="BN34" s="404"/>
      <c r="BO34" s="404"/>
      <c r="BP34" s="404"/>
      <c r="BQ34" s="404"/>
      <c r="BR34" s="404"/>
      <c r="BS34" s="404"/>
      <c r="BT34" s="404"/>
      <c r="BU34" s="404"/>
      <c r="BV34" s="404"/>
      <c r="BW34" s="404"/>
      <c r="BX34" s="404"/>
      <c r="BY34" s="404"/>
      <c r="BZ34" s="406"/>
      <c r="CA34" s="11"/>
      <c r="CB34" s="17"/>
      <c r="CC34" s="58"/>
      <c r="CD34" s="523"/>
      <c r="CE34" s="523"/>
      <c r="CF34" s="523"/>
      <c r="CG34" s="523"/>
      <c r="CH34" s="523"/>
      <c r="CI34" s="523"/>
      <c r="CJ34" s="523"/>
      <c r="CK34" s="523"/>
      <c r="CL34" s="523"/>
      <c r="CM34" s="523"/>
      <c r="CN34" s="57"/>
      <c r="CO34" s="519"/>
      <c r="CP34" s="520"/>
      <c r="CQ34" s="521"/>
      <c r="CR34" s="414"/>
      <c r="CS34" s="404"/>
      <c r="CT34" s="404"/>
      <c r="CU34" s="404"/>
      <c r="CV34" s="404"/>
      <c r="CW34" s="404"/>
      <c r="CX34" s="404"/>
      <c r="CY34" s="404"/>
      <c r="CZ34" s="404"/>
      <c r="DA34" s="404"/>
      <c r="DB34" s="404"/>
      <c r="DC34" s="404"/>
      <c r="DD34" s="404"/>
      <c r="DE34" s="404"/>
      <c r="DF34" s="404"/>
      <c r="DG34" s="404"/>
      <c r="DH34" s="404"/>
      <c r="DI34" s="404"/>
      <c r="DJ34" s="404"/>
      <c r="DK34" s="404"/>
      <c r="DL34" s="404"/>
      <c r="DM34" s="406"/>
      <c r="DN34" s="13"/>
      <c r="DO34" s="11"/>
      <c r="DP34" s="11"/>
    </row>
    <row r="35" spans="1:120" s="10" customFormat="1" ht="23.25" customHeight="1">
      <c r="B35" s="11"/>
      <c r="C35" s="500" t="s">
        <v>69</v>
      </c>
      <c r="D35" s="479"/>
      <c r="E35" s="479"/>
      <c r="F35" s="479"/>
      <c r="G35" s="479"/>
      <c r="H35" s="479"/>
      <c r="I35" s="480"/>
      <c r="J35" s="481"/>
      <c r="K35" s="481"/>
      <c r="L35" s="482" t="s">
        <v>17</v>
      </c>
      <c r="M35" s="482"/>
      <c r="N35" s="485"/>
      <c r="O35" s="485"/>
      <c r="P35" s="486" t="s">
        <v>18</v>
      </c>
      <c r="Q35" s="486"/>
      <c r="R35" s="487"/>
      <c r="S35" s="487"/>
      <c r="T35" s="486" t="s">
        <v>70</v>
      </c>
      <c r="U35" s="486"/>
      <c r="V35" s="461" t="s">
        <v>71</v>
      </c>
      <c r="W35" s="501"/>
      <c r="X35" s="467" t="str">
        <f>IF(OR('　入　力　画　面　'!O41=0,C23="",X19=""),FJ1,"")</f>
        <v>記載事項に不備があるため，金融機関でのお取り扱いは出来ません。</v>
      </c>
      <c r="Y35" s="506"/>
      <c r="Z35" s="506"/>
      <c r="AA35" s="506"/>
      <c r="AB35" s="506"/>
      <c r="AC35" s="506"/>
      <c r="AD35" s="506"/>
      <c r="AE35" s="506"/>
      <c r="AF35" s="506"/>
      <c r="AG35" s="506"/>
      <c r="AH35" s="506"/>
      <c r="AI35" s="506"/>
      <c r="AJ35" s="506"/>
      <c r="AK35" s="506"/>
      <c r="AL35" s="506"/>
      <c r="AM35" s="507"/>
      <c r="AN35" s="11"/>
      <c r="AO35" s="17"/>
      <c r="AP35" s="479" t="s">
        <v>72</v>
      </c>
      <c r="AQ35" s="479"/>
      <c r="AR35" s="479"/>
      <c r="AS35" s="479"/>
      <c r="AT35" s="479"/>
      <c r="AU35" s="479"/>
      <c r="AV35" s="480"/>
      <c r="AW35" s="481"/>
      <c r="AX35" s="481"/>
      <c r="AY35" s="482" t="s">
        <v>17</v>
      </c>
      <c r="AZ35" s="482"/>
      <c r="BA35" s="485"/>
      <c r="BB35" s="485"/>
      <c r="BC35" s="486" t="s">
        <v>18</v>
      </c>
      <c r="BD35" s="486"/>
      <c r="BE35" s="487"/>
      <c r="BF35" s="487"/>
      <c r="BG35" s="486" t="s">
        <v>70</v>
      </c>
      <c r="BH35" s="486"/>
      <c r="BI35" s="461" t="s">
        <v>71</v>
      </c>
      <c r="BJ35" s="462"/>
      <c r="BK35" s="467" t="str">
        <f>X35</f>
        <v>記載事項に不備があるため，金融機関でのお取り扱いは出来ません。</v>
      </c>
      <c r="BL35" s="468"/>
      <c r="BM35" s="468"/>
      <c r="BN35" s="468"/>
      <c r="BO35" s="468"/>
      <c r="BP35" s="468"/>
      <c r="BQ35" s="468"/>
      <c r="BR35" s="468"/>
      <c r="BS35" s="468"/>
      <c r="BT35" s="468"/>
      <c r="BU35" s="468"/>
      <c r="BV35" s="468"/>
      <c r="BW35" s="468"/>
      <c r="BX35" s="468"/>
      <c r="BY35" s="468"/>
      <c r="BZ35" s="469"/>
      <c r="CA35" s="11"/>
      <c r="CB35" s="17"/>
      <c r="CC35" s="59"/>
      <c r="CD35" s="492" t="s">
        <v>34</v>
      </c>
      <c r="CE35" s="492"/>
      <c r="CF35" s="492"/>
      <c r="CG35" s="492"/>
      <c r="CH35" s="60"/>
      <c r="CI35" s="480"/>
      <c r="CJ35" s="481"/>
      <c r="CK35" s="481"/>
      <c r="CL35" s="482" t="s">
        <v>17</v>
      </c>
      <c r="CM35" s="482"/>
      <c r="CN35" s="485"/>
      <c r="CO35" s="485"/>
      <c r="CP35" s="486" t="s">
        <v>18</v>
      </c>
      <c r="CQ35" s="486"/>
      <c r="CR35" s="487"/>
      <c r="CS35" s="487"/>
      <c r="CT35" s="486" t="s">
        <v>70</v>
      </c>
      <c r="CU35" s="486"/>
      <c r="CV35" s="461" t="s">
        <v>71</v>
      </c>
      <c r="CW35" s="462"/>
      <c r="CX35" s="467" t="str">
        <f>X35</f>
        <v>記載事項に不備があるため，金融機関でのお取り扱いは出来ません。</v>
      </c>
      <c r="CY35" s="468"/>
      <c r="CZ35" s="468"/>
      <c r="DA35" s="468"/>
      <c r="DB35" s="468"/>
      <c r="DC35" s="468"/>
      <c r="DD35" s="468"/>
      <c r="DE35" s="468"/>
      <c r="DF35" s="468"/>
      <c r="DG35" s="468"/>
      <c r="DH35" s="468"/>
      <c r="DI35" s="468"/>
      <c r="DJ35" s="468"/>
      <c r="DK35" s="468"/>
      <c r="DL35" s="468"/>
      <c r="DM35" s="469"/>
      <c r="DN35" s="13"/>
      <c r="DO35" s="11"/>
      <c r="DP35" s="11"/>
    </row>
    <row r="36" spans="1:120" s="10" customFormat="1" ht="19.5" customHeight="1">
      <c r="B36" s="11"/>
      <c r="C36" s="61"/>
      <c r="D36" s="61"/>
      <c r="E36" s="61"/>
      <c r="F36" s="61"/>
      <c r="G36" s="61"/>
      <c r="H36" s="61"/>
      <c r="I36" s="61"/>
      <c r="J36" s="61"/>
      <c r="K36" s="61"/>
      <c r="L36" s="61"/>
      <c r="M36" s="61"/>
      <c r="N36" s="61"/>
      <c r="O36" s="61"/>
      <c r="P36" s="61"/>
      <c r="Q36" s="61"/>
      <c r="R36" s="61"/>
      <c r="S36" s="61"/>
      <c r="T36" s="61"/>
      <c r="U36" s="30"/>
      <c r="V36" s="502"/>
      <c r="W36" s="503"/>
      <c r="X36" s="508"/>
      <c r="Y36" s="509"/>
      <c r="Z36" s="509"/>
      <c r="AA36" s="509"/>
      <c r="AB36" s="509"/>
      <c r="AC36" s="509"/>
      <c r="AD36" s="509"/>
      <c r="AE36" s="509"/>
      <c r="AF36" s="509"/>
      <c r="AG36" s="509"/>
      <c r="AH36" s="509"/>
      <c r="AI36" s="509"/>
      <c r="AJ36" s="509"/>
      <c r="AK36" s="509"/>
      <c r="AL36" s="509"/>
      <c r="AM36" s="510"/>
      <c r="AN36" s="11"/>
      <c r="AO36" s="17"/>
      <c r="AP36" s="495" t="s">
        <v>73</v>
      </c>
      <c r="AQ36" s="495"/>
      <c r="AR36" s="495"/>
      <c r="AS36" s="495"/>
      <c r="AT36" s="495"/>
      <c r="AU36" s="496"/>
      <c r="AV36" s="62"/>
      <c r="AW36" s="63"/>
      <c r="AX36" s="63"/>
      <c r="AY36" s="63"/>
      <c r="AZ36" s="499"/>
      <c r="BA36" s="499"/>
      <c r="BB36" s="8"/>
      <c r="BC36" s="8"/>
      <c r="BD36" s="8"/>
      <c r="BE36" s="378"/>
      <c r="BF36" s="378"/>
      <c r="BG36" s="378" t="s">
        <v>74</v>
      </c>
      <c r="BH36" s="378"/>
      <c r="BI36" s="463"/>
      <c r="BJ36" s="464"/>
      <c r="BK36" s="470"/>
      <c r="BL36" s="471"/>
      <c r="BM36" s="471"/>
      <c r="BN36" s="471"/>
      <c r="BO36" s="471"/>
      <c r="BP36" s="471"/>
      <c r="BQ36" s="471"/>
      <c r="BR36" s="471"/>
      <c r="BS36" s="471"/>
      <c r="BT36" s="471"/>
      <c r="BU36" s="471"/>
      <c r="BV36" s="471"/>
      <c r="BW36" s="471"/>
      <c r="BX36" s="471"/>
      <c r="BY36" s="471"/>
      <c r="BZ36" s="472"/>
      <c r="CA36" s="11"/>
      <c r="CB36" s="17"/>
      <c r="CC36" s="64"/>
      <c r="CD36" s="460" t="s">
        <v>75</v>
      </c>
      <c r="CE36" s="460"/>
      <c r="CF36" s="460"/>
      <c r="CG36" s="460"/>
      <c r="CH36" s="65"/>
      <c r="CI36" s="452" t="s">
        <v>76</v>
      </c>
      <c r="CJ36" s="453"/>
      <c r="CK36" s="453"/>
      <c r="CL36" s="453"/>
      <c r="CM36" s="453"/>
      <c r="CN36" s="453"/>
      <c r="CO36" s="453"/>
      <c r="CP36" s="453"/>
      <c r="CQ36" s="453"/>
      <c r="CR36" s="453"/>
      <c r="CS36" s="453"/>
      <c r="CT36" s="453"/>
      <c r="CU36" s="454"/>
      <c r="CV36" s="463"/>
      <c r="CW36" s="464"/>
      <c r="CX36" s="470"/>
      <c r="CY36" s="471"/>
      <c r="CZ36" s="471"/>
      <c r="DA36" s="471"/>
      <c r="DB36" s="471"/>
      <c r="DC36" s="471"/>
      <c r="DD36" s="471"/>
      <c r="DE36" s="471"/>
      <c r="DF36" s="471"/>
      <c r="DG36" s="471"/>
      <c r="DH36" s="471"/>
      <c r="DI36" s="471"/>
      <c r="DJ36" s="471"/>
      <c r="DK36" s="471"/>
      <c r="DL36" s="471"/>
      <c r="DM36" s="472"/>
      <c r="DN36" s="13"/>
      <c r="DO36" s="11"/>
      <c r="DP36" s="11"/>
    </row>
    <row r="37" spans="1:120" s="10" customFormat="1" ht="18" customHeight="1">
      <c r="B37" s="11"/>
      <c r="C37" s="66"/>
      <c r="D37" s="66"/>
      <c r="E37" s="66"/>
      <c r="F37" s="66"/>
      <c r="G37" s="66"/>
      <c r="H37" s="66"/>
      <c r="I37" s="66"/>
      <c r="J37" s="66"/>
      <c r="K37" s="66"/>
      <c r="L37" s="66"/>
      <c r="M37" s="66"/>
      <c r="N37" s="66"/>
      <c r="O37" s="66"/>
      <c r="P37" s="66"/>
      <c r="Q37" s="66"/>
      <c r="R37" s="66"/>
      <c r="S37" s="66"/>
      <c r="T37" s="66"/>
      <c r="U37" s="67"/>
      <c r="V37" s="502"/>
      <c r="W37" s="503"/>
      <c r="X37" s="508"/>
      <c r="Y37" s="509"/>
      <c r="Z37" s="509"/>
      <c r="AA37" s="509"/>
      <c r="AB37" s="509"/>
      <c r="AC37" s="509"/>
      <c r="AD37" s="509"/>
      <c r="AE37" s="509"/>
      <c r="AF37" s="509"/>
      <c r="AG37" s="509"/>
      <c r="AH37" s="509"/>
      <c r="AI37" s="509"/>
      <c r="AJ37" s="509"/>
      <c r="AK37" s="509"/>
      <c r="AL37" s="509"/>
      <c r="AM37" s="510"/>
      <c r="AN37" s="11"/>
      <c r="AO37" s="17"/>
      <c r="AP37" s="497"/>
      <c r="AQ37" s="497"/>
      <c r="AR37" s="497"/>
      <c r="AS37" s="497"/>
      <c r="AT37" s="497"/>
      <c r="AU37" s="498"/>
      <c r="AV37" s="48"/>
      <c r="AW37" s="48"/>
      <c r="AX37" s="48"/>
      <c r="AY37" s="48"/>
      <c r="AZ37" s="456"/>
      <c r="BA37" s="456"/>
      <c r="BB37" s="68"/>
      <c r="BC37" s="68"/>
      <c r="BD37" s="68"/>
      <c r="BE37" s="483"/>
      <c r="BF37" s="483"/>
      <c r="BG37" s="483" t="s">
        <v>25</v>
      </c>
      <c r="BH37" s="483"/>
      <c r="BI37" s="463"/>
      <c r="BJ37" s="464"/>
      <c r="BK37" s="470"/>
      <c r="BL37" s="471"/>
      <c r="BM37" s="471"/>
      <c r="BN37" s="471"/>
      <c r="BO37" s="471"/>
      <c r="BP37" s="471"/>
      <c r="BQ37" s="471"/>
      <c r="BR37" s="471"/>
      <c r="BS37" s="471"/>
      <c r="BT37" s="471"/>
      <c r="BU37" s="471"/>
      <c r="BV37" s="471"/>
      <c r="BW37" s="471"/>
      <c r="BX37" s="471"/>
      <c r="BY37" s="471"/>
      <c r="BZ37" s="472"/>
      <c r="CA37" s="11"/>
      <c r="CB37" s="17"/>
      <c r="CC37" s="484" t="s">
        <v>77</v>
      </c>
      <c r="CD37" s="484"/>
      <c r="CE37" s="493" t="s">
        <v>78</v>
      </c>
      <c r="CF37" s="493"/>
      <c r="CG37" s="476" t="s">
        <v>79</v>
      </c>
      <c r="CH37" s="477"/>
      <c r="CI37" s="455"/>
      <c r="CJ37" s="456"/>
      <c r="CK37" s="456"/>
      <c r="CL37" s="456"/>
      <c r="CM37" s="456"/>
      <c r="CN37" s="456"/>
      <c r="CO37" s="456"/>
      <c r="CP37" s="456"/>
      <c r="CQ37" s="456"/>
      <c r="CR37" s="456"/>
      <c r="CS37" s="456"/>
      <c r="CT37" s="456"/>
      <c r="CU37" s="457"/>
      <c r="CV37" s="463"/>
      <c r="CW37" s="464"/>
      <c r="CX37" s="470"/>
      <c r="CY37" s="471"/>
      <c r="CZ37" s="471"/>
      <c r="DA37" s="471"/>
      <c r="DB37" s="471"/>
      <c r="DC37" s="471"/>
      <c r="DD37" s="471"/>
      <c r="DE37" s="471"/>
      <c r="DF37" s="471"/>
      <c r="DG37" s="471"/>
      <c r="DH37" s="471"/>
      <c r="DI37" s="471"/>
      <c r="DJ37" s="471"/>
      <c r="DK37" s="471"/>
      <c r="DL37" s="471"/>
      <c r="DM37" s="472"/>
      <c r="DN37" s="13"/>
      <c r="DO37" s="11"/>
      <c r="DP37" s="11"/>
    </row>
    <row r="38" spans="1:120" s="10" customFormat="1" ht="18" customHeight="1">
      <c r="B38" s="11"/>
      <c r="C38" s="446" t="s">
        <v>80</v>
      </c>
      <c r="D38" s="446"/>
      <c r="E38" s="446"/>
      <c r="F38" s="446"/>
      <c r="G38" s="446"/>
      <c r="H38" s="446"/>
      <c r="I38" s="446"/>
      <c r="J38" s="446"/>
      <c r="K38" s="446"/>
      <c r="L38" s="446"/>
      <c r="M38" s="446"/>
      <c r="N38" s="446"/>
      <c r="O38" s="446"/>
      <c r="P38" s="446"/>
      <c r="Q38" s="446"/>
      <c r="R38" s="446"/>
      <c r="S38" s="446"/>
      <c r="T38" s="446"/>
      <c r="U38" s="447"/>
      <c r="V38" s="502"/>
      <c r="W38" s="503"/>
      <c r="X38" s="508"/>
      <c r="Y38" s="509"/>
      <c r="Z38" s="509"/>
      <c r="AA38" s="509"/>
      <c r="AB38" s="509"/>
      <c r="AC38" s="509"/>
      <c r="AD38" s="509"/>
      <c r="AE38" s="509"/>
      <c r="AF38" s="509"/>
      <c r="AG38" s="509"/>
      <c r="AH38" s="509"/>
      <c r="AI38" s="509"/>
      <c r="AJ38" s="509"/>
      <c r="AK38" s="509"/>
      <c r="AL38" s="509"/>
      <c r="AM38" s="510"/>
      <c r="AN38" s="11"/>
      <c r="AO38" s="12"/>
      <c r="AP38" s="448"/>
      <c r="AQ38" s="448"/>
      <c r="AR38" s="448"/>
      <c r="AS38" s="448"/>
      <c r="AT38" s="448"/>
      <c r="AU38" s="448"/>
      <c r="AV38" s="448"/>
      <c r="AW38" s="448"/>
      <c r="AX38" s="448"/>
      <c r="AY38" s="448"/>
      <c r="AZ38" s="448"/>
      <c r="BA38" s="448"/>
      <c r="BB38" s="448"/>
      <c r="BC38" s="448"/>
      <c r="BD38" s="448"/>
      <c r="BE38" s="448"/>
      <c r="BF38" s="448"/>
      <c r="BG38" s="448"/>
      <c r="BH38" s="449"/>
      <c r="BI38" s="463"/>
      <c r="BJ38" s="464"/>
      <c r="BK38" s="470"/>
      <c r="BL38" s="471"/>
      <c r="BM38" s="471"/>
      <c r="BN38" s="471"/>
      <c r="BO38" s="471"/>
      <c r="BP38" s="471"/>
      <c r="BQ38" s="471"/>
      <c r="BR38" s="471"/>
      <c r="BS38" s="471"/>
      <c r="BT38" s="471"/>
      <c r="BU38" s="471"/>
      <c r="BV38" s="471"/>
      <c r="BW38" s="471"/>
      <c r="BX38" s="471"/>
      <c r="BY38" s="471"/>
      <c r="BZ38" s="472"/>
      <c r="CA38" s="11"/>
      <c r="CB38" s="17"/>
      <c r="CC38" s="69"/>
      <c r="CD38" s="450" t="s">
        <v>81</v>
      </c>
      <c r="CE38" s="450"/>
      <c r="CF38" s="450"/>
      <c r="CG38" s="450"/>
      <c r="CH38" s="70"/>
      <c r="CI38" s="452" t="s">
        <v>101</v>
      </c>
      <c r="CJ38" s="453"/>
      <c r="CK38" s="453"/>
      <c r="CL38" s="453"/>
      <c r="CM38" s="453"/>
      <c r="CN38" s="453"/>
      <c r="CO38" s="453"/>
      <c r="CP38" s="453"/>
      <c r="CQ38" s="453"/>
      <c r="CR38" s="453"/>
      <c r="CS38" s="453"/>
      <c r="CT38" s="453"/>
      <c r="CU38" s="454"/>
      <c r="CV38" s="463"/>
      <c r="CW38" s="464"/>
      <c r="CX38" s="470"/>
      <c r="CY38" s="471"/>
      <c r="CZ38" s="471"/>
      <c r="DA38" s="471"/>
      <c r="DB38" s="471"/>
      <c r="DC38" s="471"/>
      <c r="DD38" s="471"/>
      <c r="DE38" s="471"/>
      <c r="DF38" s="471"/>
      <c r="DG38" s="471"/>
      <c r="DH38" s="471"/>
      <c r="DI38" s="471"/>
      <c r="DJ38" s="471"/>
      <c r="DK38" s="471"/>
      <c r="DL38" s="471"/>
      <c r="DM38" s="472"/>
      <c r="DN38" s="13"/>
      <c r="DO38" s="11"/>
      <c r="DP38" s="11"/>
    </row>
    <row r="39" spans="1:120" s="10" customFormat="1" ht="18" customHeight="1">
      <c r="B39" s="11"/>
      <c r="C39" s="458" t="s">
        <v>82</v>
      </c>
      <c r="D39" s="458"/>
      <c r="E39" s="458"/>
      <c r="F39" s="458"/>
      <c r="G39" s="458"/>
      <c r="H39" s="458"/>
      <c r="I39" s="458"/>
      <c r="J39" s="458"/>
      <c r="K39" s="458"/>
      <c r="L39" s="458"/>
      <c r="M39" s="458"/>
      <c r="N39" s="458"/>
      <c r="O39" s="458"/>
      <c r="P39" s="458"/>
      <c r="Q39" s="458"/>
      <c r="R39" s="458"/>
      <c r="S39" s="458"/>
      <c r="T39" s="458"/>
      <c r="U39" s="459"/>
      <c r="V39" s="502"/>
      <c r="W39" s="503"/>
      <c r="X39" s="508"/>
      <c r="Y39" s="509"/>
      <c r="Z39" s="509"/>
      <c r="AA39" s="509"/>
      <c r="AB39" s="509"/>
      <c r="AC39" s="509"/>
      <c r="AD39" s="509"/>
      <c r="AE39" s="509"/>
      <c r="AF39" s="509"/>
      <c r="AG39" s="509"/>
      <c r="AH39" s="509"/>
      <c r="AI39" s="509"/>
      <c r="AJ39" s="509"/>
      <c r="AK39" s="509"/>
      <c r="AL39" s="509"/>
      <c r="AM39" s="510"/>
      <c r="AN39" s="11"/>
      <c r="AO39" s="12"/>
      <c r="AP39" s="446" t="s">
        <v>83</v>
      </c>
      <c r="AQ39" s="446"/>
      <c r="AR39" s="446"/>
      <c r="AS39" s="446"/>
      <c r="AT39" s="446"/>
      <c r="AU39" s="446"/>
      <c r="AV39" s="446"/>
      <c r="AW39" s="446"/>
      <c r="AX39" s="446"/>
      <c r="AY39" s="446"/>
      <c r="AZ39" s="446"/>
      <c r="BA39" s="446"/>
      <c r="BB39" s="446"/>
      <c r="BC39" s="446"/>
      <c r="BD39" s="446"/>
      <c r="BE39" s="446"/>
      <c r="BF39" s="446"/>
      <c r="BG39" s="446"/>
      <c r="BH39" s="447"/>
      <c r="BI39" s="463"/>
      <c r="BJ39" s="464"/>
      <c r="BK39" s="470"/>
      <c r="BL39" s="471"/>
      <c r="BM39" s="471"/>
      <c r="BN39" s="471"/>
      <c r="BO39" s="471"/>
      <c r="BP39" s="471"/>
      <c r="BQ39" s="471"/>
      <c r="BR39" s="471"/>
      <c r="BS39" s="471"/>
      <c r="BT39" s="471"/>
      <c r="BU39" s="471"/>
      <c r="BV39" s="471"/>
      <c r="BW39" s="471"/>
      <c r="BX39" s="471"/>
      <c r="BY39" s="471"/>
      <c r="BZ39" s="472"/>
      <c r="CA39" s="11"/>
      <c r="CB39" s="17"/>
      <c r="CC39" s="73"/>
      <c r="CD39" s="451"/>
      <c r="CE39" s="451"/>
      <c r="CF39" s="451"/>
      <c r="CG39" s="451"/>
      <c r="CH39" s="74"/>
      <c r="CI39" s="455"/>
      <c r="CJ39" s="456"/>
      <c r="CK39" s="456"/>
      <c r="CL39" s="456"/>
      <c r="CM39" s="456"/>
      <c r="CN39" s="456"/>
      <c r="CO39" s="456"/>
      <c r="CP39" s="456"/>
      <c r="CQ39" s="456"/>
      <c r="CR39" s="456"/>
      <c r="CS39" s="456"/>
      <c r="CT39" s="456"/>
      <c r="CU39" s="457"/>
      <c r="CV39" s="463"/>
      <c r="CW39" s="464"/>
      <c r="CX39" s="470"/>
      <c r="CY39" s="471"/>
      <c r="CZ39" s="471"/>
      <c r="DA39" s="471"/>
      <c r="DB39" s="471"/>
      <c r="DC39" s="471"/>
      <c r="DD39" s="471"/>
      <c r="DE39" s="471"/>
      <c r="DF39" s="471"/>
      <c r="DG39" s="471"/>
      <c r="DH39" s="471"/>
      <c r="DI39" s="471"/>
      <c r="DJ39" s="471"/>
      <c r="DK39" s="471"/>
      <c r="DL39" s="471"/>
      <c r="DM39" s="472"/>
      <c r="DN39" s="13"/>
      <c r="DO39" s="11"/>
      <c r="DP39" s="11"/>
    </row>
    <row r="40" spans="1:120" s="10" customFormat="1" ht="18" customHeight="1">
      <c r="B40" s="11"/>
      <c r="C40" s="71"/>
      <c r="D40" s="71"/>
      <c r="E40" s="71"/>
      <c r="F40" s="71"/>
      <c r="G40" s="71"/>
      <c r="H40" s="71"/>
      <c r="I40" s="71"/>
      <c r="J40" s="71"/>
      <c r="K40" s="71"/>
      <c r="L40" s="71"/>
      <c r="M40" s="71"/>
      <c r="N40" s="71"/>
      <c r="O40" s="71"/>
      <c r="P40" s="71"/>
      <c r="Q40" s="71"/>
      <c r="R40" s="71"/>
      <c r="S40" s="71"/>
      <c r="T40" s="71"/>
      <c r="U40" s="72"/>
      <c r="V40" s="502"/>
      <c r="W40" s="503"/>
      <c r="X40" s="508"/>
      <c r="Y40" s="509"/>
      <c r="Z40" s="509"/>
      <c r="AA40" s="509"/>
      <c r="AB40" s="509"/>
      <c r="AC40" s="509"/>
      <c r="AD40" s="509"/>
      <c r="AE40" s="509"/>
      <c r="AF40" s="509"/>
      <c r="AG40" s="509"/>
      <c r="AH40" s="509"/>
      <c r="AI40" s="509"/>
      <c r="AJ40" s="509"/>
      <c r="AK40" s="509"/>
      <c r="AL40" s="509"/>
      <c r="AM40" s="510"/>
      <c r="AN40" s="11"/>
      <c r="AO40" s="12"/>
      <c r="AP40" s="458" t="s">
        <v>84</v>
      </c>
      <c r="AQ40" s="458"/>
      <c r="AR40" s="458"/>
      <c r="AS40" s="458"/>
      <c r="AT40" s="458"/>
      <c r="AU40" s="458"/>
      <c r="AV40" s="458"/>
      <c r="AW40" s="458"/>
      <c r="AX40" s="458"/>
      <c r="AY40" s="458"/>
      <c r="AZ40" s="458"/>
      <c r="BA40" s="458"/>
      <c r="BB40" s="458"/>
      <c r="BC40" s="458"/>
      <c r="BD40" s="458"/>
      <c r="BE40" s="458"/>
      <c r="BF40" s="458"/>
      <c r="BG40" s="458"/>
      <c r="BH40" s="459"/>
      <c r="BI40" s="463"/>
      <c r="BJ40" s="464"/>
      <c r="BK40" s="470"/>
      <c r="BL40" s="471"/>
      <c r="BM40" s="471"/>
      <c r="BN40" s="471"/>
      <c r="BO40" s="471"/>
      <c r="BP40" s="471"/>
      <c r="BQ40" s="471"/>
      <c r="BR40" s="471"/>
      <c r="BS40" s="471"/>
      <c r="BT40" s="471"/>
      <c r="BU40" s="471"/>
      <c r="BV40" s="471"/>
      <c r="BW40" s="471"/>
      <c r="BX40" s="471"/>
      <c r="BY40" s="471"/>
      <c r="BZ40" s="472"/>
      <c r="CA40" s="11"/>
      <c r="CB40" s="12"/>
      <c r="CC40" s="488" t="s">
        <v>85</v>
      </c>
      <c r="CD40" s="488"/>
      <c r="CE40" s="488"/>
      <c r="CF40" s="488"/>
      <c r="CG40" s="488"/>
      <c r="CH40" s="488"/>
      <c r="CI40" s="488"/>
      <c r="CJ40" s="488"/>
      <c r="CK40" s="488"/>
      <c r="CL40" s="488"/>
      <c r="CM40" s="488"/>
      <c r="CN40" s="488"/>
      <c r="CO40" s="488"/>
      <c r="CP40" s="488"/>
      <c r="CQ40" s="488"/>
      <c r="CR40" s="488"/>
      <c r="CS40" s="488"/>
      <c r="CT40" s="488"/>
      <c r="CU40" s="489"/>
      <c r="CV40" s="463"/>
      <c r="CW40" s="464"/>
      <c r="CX40" s="470"/>
      <c r="CY40" s="471"/>
      <c r="CZ40" s="471"/>
      <c r="DA40" s="471"/>
      <c r="DB40" s="471"/>
      <c r="DC40" s="471"/>
      <c r="DD40" s="471"/>
      <c r="DE40" s="471"/>
      <c r="DF40" s="471"/>
      <c r="DG40" s="471"/>
      <c r="DH40" s="471"/>
      <c r="DI40" s="471"/>
      <c r="DJ40" s="471"/>
      <c r="DK40" s="471"/>
      <c r="DL40" s="471"/>
      <c r="DM40" s="472"/>
      <c r="DN40" s="13"/>
      <c r="DO40" s="11"/>
      <c r="DP40" s="11"/>
    </row>
    <row r="41" spans="1:120" s="10" customFormat="1" ht="18" customHeight="1">
      <c r="B41" s="11"/>
      <c r="C41" s="71"/>
      <c r="D41" s="71"/>
      <c r="E41" s="71"/>
      <c r="F41" s="71"/>
      <c r="G41" s="71"/>
      <c r="H41" s="71"/>
      <c r="I41" s="71"/>
      <c r="J41" s="71"/>
      <c r="K41" s="71"/>
      <c r="L41" s="71"/>
      <c r="M41" s="71"/>
      <c r="N41" s="71"/>
      <c r="O41" s="71"/>
      <c r="P41" s="71"/>
      <c r="Q41" s="71"/>
      <c r="R41" s="71"/>
      <c r="S41" s="71"/>
      <c r="T41" s="71"/>
      <c r="U41" s="72"/>
      <c r="V41" s="502"/>
      <c r="W41" s="503"/>
      <c r="X41" s="508"/>
      <c r="Y41" s="509"/>
      <c r="Z41" s="509"/>
      <c r="AA41" s="509"/>
      <c r="AB41" s="509"/>
      <c r="AC41" s="509"/>
      <c r="AD41" s="509"/>
      <c r="AE41" s="509"/>
      <c r="AF41" s="509"/>
      <c r="AG41" s="509"/>
      <c r="AH41" s="509"/>
      <c r="AI41" s="509"/>
      <c r="AJ41" s="509"/>
      <c r="AK41" s="509"/>
      <c r="AL41" s="509"/>
      <c r="AM41" s="510"/>
      <c r="AN41" s="11"/>
      <c r="AO41" s="12"/>
      <c r="AP41" s="75"/>
      <c r="AQ41" s="75"/>
      <c r="AR41" s="75"/>
      <c r="AS41" s="75"/>
      <c r="AT41" s="75"/>
      <c r="AU41" s="75"/>
      <c r="AV41" s="75"/>
      <c r="AW41" s="75"/>
      <c r="AX41" s="75"/>
      <c r="AY41" s="75"/>
      <c r="AZ41" s="75"/>
      <c r="BA41" s="75"/>
      <c r="BB41" s="75"/>
      <c r="BC41" s="75"/>
      <c r="BD41" s="75"/>
      <c r="BE41" s="75"/>
      <c r="BF41" s="75"/>
      <c r="BG41" s="75"/>
      <c r="BH41" s="76"/>
      <c r="BI41" s="463"/>
      <c r="BJ41" s="464"/>
      <c r="BK41" s="470"/>
      <c r="BL41" s="471"/>
      <c r="BM41" s="471"/>
      <c r="BN41" s="471"/>
      <c r="BO41" s="471"/>
      <c r="BP41" s="471"/>
      <c r="BQ41" s="471"/>
      <c r="BR41" s="471"/>
      <c r="BS41" s="471"/>
      <c r="BT41" s="471"/>
      <c r="BU41" s="471"/>
      <c r="BV41" s="471"/>
      <c r="BW41" s="471"/>
      <c r="BX41" s="471"/>
      <c r="BY41" s="471"/>
      <c r="BZ41" s="472"/>
      <c r="CA41" s="11"/>
      <c r="CB41" s="12"/>
      <c r="CC41" s="458" t="s">
        <v>86</v>
      </c>
      <c r="CD41" s="458"/>
      <c r="CE41" s="458"/>
      <c r="CF41" s="458"/>
      <c r="CG41" s="458"/>
      <c r="CH41" s="458"/>
      <c r="CI41" s="458"/>
      <c r="CJ41" s="458"/>
      <c r="CK41" s="458"/>
      <c r="CL41" s="458"/>
      <c r="CM41" s="458"/>
      <c r="CN41" s="458"/>
      <c r="CO41" s="458"/>
      <c r="CP41" s="458"/>
      <c r="CQ41" s="458"/>
      <c r="CR41" s="458"/>
      <c r="CS41" s="458"/>
      <c r="CT41" s="458"/>
      <c r="CU41" s="459"/>
      <c r="CV41" s="463"/>
      <c r="CW41" s="464"/>
      <c r="CX41" s="470"/>
      <c r="CY41" s="471"/>
      <c r="CZ41" s="471"/>
      <c r="DA41" s="471"/>
      <c r="DB41" s="471"/>
      <c r="DC41" s="471"/>
      <c r="DD41" s="471"/>
      <c r="DE41" s="471"/>
      <c r="DF41" s="471"/>
      <c r="DG41" s="471"/>
      <c r="DH41" s="471"/>
      <c r="DI41" s="471"/>
      <c r="DJ41" s="471"/>
      <c r="DK41" s="471"/>
      <c r="DL41" s="471"/>
      <c r="DM41" s="472"/>
      <c r="DN41" s="13"/>
      <c r="DO41" s="11"/>
      <c r="DP41" s="11"/>
    </row>
    <row r="42" spans="1:120" s="10" customFormat="1" ht="18" customHeight="1">
      <c r="B42" s="11"/>
      <c r="C42" s="38"/>
      <c r="D42" s="38"/>
      <c r="E42" s="77"/>
      <c r="F42" s="77"/>
      <c r="G42" s="77"/>
      <c r="H42" s="77"/>
      <c r="I42" s="77"/>
      <c r="J42" s="77"/>
      <c r="K42" s="77"/>
      <c r="L42" s="77"/>
      <c r="M42" s="77"/>
      <c r="N42" s="77"/>
      <c r="O42" s="77"/>
      <c r="P42" s="77"/>
      <c r="Q42" s="77"/>
      <c r="R42" s="77"/>
      <c r="S42" s="77"/>
      <c r="T42" s="77"/>
      <c r="U42" s="78"/>
      <c r="V42" s="504"/>
      <c r="W42" s="505"/>
      <c r="X42" s="511"/>
      <c r="Y42" s="512"/>
      <c r="Z42" s="512"/>
      <c r="AA42" s="512"/>
      <c r="AB42" s="512"/>
      <c r="AC42" s="512"/>
      <c r="AD42" s="512"/>
      <c r="AE42" s="512"/>
      <c r="AF42" s="512"/>
      <c r="AG42" s="512"/>
      <c r="AH42" s="512"/>
      <c r="AI42" s="512"/>
      <c r="AJ42" s="512"/>
      <c r="AK42" s="512"/>
      <c r="AL42" s="512"/>
      <c r="AM42" s="513"/>
      <c r="AN42" s="13"/>
      <c r="AO42" s="12"/>
      <c r="AP42" s="79"/>
      <c r="AQ42" s="80"/>
      <c r="AR42" s="80"/>
      <c r="AS42" s="81"/>
      <c r="AT42" s="81"/>
      <c r="AU42" s="81"/>
      <c r="AV42" s="81"/>
      <c r="AW42" s="478"/>
      <c r="AX42" s="478"/>
      <c r="AY42" s="478"/>
      <c r="AZ42" s="478"/>
      <c r="BA42" s="478"/>
      <c r="BB42" s="478"/>
      <c r="BC42" s="478"/>
      <c r="BD42" s="478"/>
      <c r="BE42" s="81"/>
      <c r="BF42" s="81"/>
      <c r="BG42" s="81"/>
      <c r="BH42" s="82"/>
      <c r="BI42" s="465"/>
      <c r="BJ42" s="466"/>
      <c r="BK42" s="473"/>
      <c r="BL42" s="474"/>
      <c r="BM42" s="474"/>
      <c r="BN42" s="474"/>
      <c r="BO42" s="474"/>
      <c r="BP42" s="474"/>
      <c r="BQ42" s="474"/>
      <c r="BR42" s="474"/>
      <c r="BS42" s="474"/>
      <c r="BT42" s="474"/>
      <c r="BU42" s="474"/>
      <c r="BV42" s="474"/>
      <c r="BW42" s="474"/>
      <c r="BX42" s="474"/>
      <c r="BY42" s="474"/>
      <c r="BZ42" s="475"/>
      <c r="CA42" s="11"/>
      <c r="CB42" s="12"/>
      <c r="CC42" s="490" t="s">
        <v>87</v>
      </c>
      <c r="CD42" s="490"/>
      <c r="CE42" s="490"/>
      <c r="CF42" s="490"/>
      <c r="CG42" s="490"/>
      <c r="CH42" s="490"/>
      <c r="CI42" s="490"/>
      <c r="CJ42" s="490"/>
      <c r="CK42" s="490"/>
      <c r="CL42" s="490"/>
      <c r="CM42" s="491">
        <f>IF(AND('　入　力　画　面　'!BH19=1,X19=90,'　入　力　画　面　'!BH20=1,'　入　力　画　面　'!BN25=1),21,IF(AND('　入　力　画　面　'!BH19=1,X19=10,'　入　力　画　面　'!BH20=1,'　入　力　画　面　'!BN25=1),21,IF(AND('　入　力　画　面　'!BH19=1,X19=20,'　入　力　画　面　'!BH20=1,'　入　力　画　面　'!BN25=1),21,22)))</f>
        <v>22</v>
      </c>
      <c r="CN42" s="491"/>
      <c r="CO42" s="491"/>
      <c r="CP42" s="494" t="s">
        <v>79</v>
      </c>
      <c r="CQ42" s="494"/>
      <c r="CR42" s="83"/>
      <c r="CS42" s="83"/>
      <c r="CT42" s="83"/>
      <c r="CU42" s="84"/>
      <c r="CV42" s="465"/>
      <c r="CW42" s="466"/>
      <c r="CX42" s="473"/>
      <c r="CY42" s="474"/>
      <c r="CZ42" s="474"/>
      <c r="DA42" s="474"/>
      <c r="DB42" s="474"/>
      <c r="DC42" s="474"/>
      <c r="DD42" s="474"/>
      <c r="DE42" s="474"/>
      <c r="DF42" s="474"/>
      <c r="DG42" s="474"/>
      <c r="DH42" s="474"/>
      <c r="DI42" s="474"/>
      <c r="DJ42" s="474"/>
      <c r="DK42" s="474"/>
      <c r="DL42" s="474"/>
      <c r="DM42" s="475"/>
      <c r="DN42" s="13"/>
      <c r="DO42" s="11"/>
      <c r="DP42" s="11"/>
    </row>
    <row r="43" spans="1:120" s="10" customFormat="1" ht="9.75" customHeight="1" thickBo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6"/>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6"/>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11"/>
      <c r="DO43" s="11"/>
      <c r="DP43" s="11"/>
    </row>
    <row r="45" spans="1:120" ht="13.5" customHeight="1">
      <c r="B45" s="445" t="s">
        <v>88</v>
      </c>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87"/>
      <c r="BZ45" s="87"/>
      <c r="CA45" s="87"/>
      <c r="CB45" s="87"/>
      <c r="CC45" s="87"/>
      <c r="CD45" s="87"/>
      <c r="CE45" s="87"/>
      <c r="CF45" s="87"/>
      <c r="CG45" s="87"/>
      <c r="CH45" s="87"/>
      <c r="CI45" s="87"/>
      <c r="CJ45" s="87"/>
      <c r="CK45" s="87"/>
      <c r="CL45" s="87"/>
      <c r="CM45" s="87"/>
      <c r="CN45" s="87"/>
      <c r="CO45" s="87"/>
      <c r="CP45" s="87"/>
      <c r="CQ45" s="87"/>
      <c r="CR45" s="87"/>
      <c r="CS45" s="87"/>
      <c r="CT45" s="87"/>
      <c r="CU45" s="88"/>
    </row>
    <row r="46" spans="1:120" ht="13.5" customHeight="1">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5"/>
      <c r="BV46" s="445"/>
      <c r="BW46" s="445"/>
      <c r="BX46" s="445"/>
      <c r="BY46" s="87"/>
      <c r="BZ46" s="87"/>
      <c r="CA46" s="87"/>
      <c r="CB46" s="87"/>
      <c r="CC46" s="87"/>
      <c r="CD46" s="87"/>
      <c r="CE46" s="87"/>
      <c r="CF46" s="87"/>
      <c r="CG46" s="87"/>
      <c r="CH46" s="87"/>
      <c r="CI46" s="87"/>
      <c r="CJ46" s="87"/>
      <c r="CK46" s="87"/>
      <c r="CL46" s="87"/>
      <c r="CM46" s="87"/>
      <c r="CN46" s="87"/>
      <c r="CO46" s="87"/>
      <c r="CP46" s="87"/>
      <c r="CQ46" s="87"/>
      <c r="CR46" s="87"/>
      <c r="CS46" s="87"/>
      <c r="CT46" s="87"/>
    </row>
    <row r="47" spans="1:120" ht="13.5" customHeight="1">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87"/>
      <c r="BZ47" s="87"/>
      <c r="CA47" s="87"/>
      <c r="CB47" s="87"/>
      <c r="CC47" s="87"/>
      <c r="CD47" s="87"/>
      <c r="CE47" s="87"/>
      <c r="CF47" s="87"/>
      <c r="CG47" s="87"/>
      <c r="CH47" s="87"/>
      <c r="CI47" s="87"/>
      <c r="CJ47" s="87"/>
      <c r="CK47" s="87"/>
      <c r="CL47" s="87"/>
      <c r="CM47" s="87"/>
      <c r="CN47" s="87"/>
      <c r="CO47" s="87"/>
      <c r="CP47" s="87"/>
      <c r="CQ47" s="87"/>
      <c r="CR47" s="87"/>
      <c r="CS47" s="87"/>
      <c r="CT47" s="87"/>
    </row>
    <row r="49" ht="15" customHeight="1"/>
  </sheetData>
  <sheetProtection password="DA14" sheet="1" selectLockedCells="1" selectUnlockedCells="1"/>
  <mergeCells count="379">
    <mergeCell ref="A2:A3"/>
    <mergeCell ref="C2:H2"/>
    <mergeCell ref="AP2:AU2"/>
    <mergeCell ref="CC2:CH2"/>
    <mergeCell ref="C3:H3"/>
    <mergeCell ref="I3:J3"/>
    <mergeCell ref="K3:AM3"/>
    <mergeCell ref="AP3:AU3"/>
    <mergeCell ref="AV3:AW3"/>
    <mergeCell ref="AX3:BZ3"/>
    <mergeCell ref="AP6:AU6"/>
    <mergeCell ref="CC6:CH6"/>
    <mergeCell ref="C7:S7"/>
    <mergeCell ref="T7:AM7"/>
    <mergeCell ref="AP7:BF7"/>
    <mergeCell ref="BG7:BZ7"/>
    <mergeCell ref="CC7:CS7"/>
    <mergeCell ref="CC3:CH3"/>
    <mergeCell ref="CI3:CJ3"/>
    <mergeCell ref="CK3:DL3"/>
    <mergeCell ref="C5:H5"/>
    <mergeCell ref="I5:AM6"/>
    <mergeCell ref="AP5:AU5"/>
    <mergeCell ref="AV5:BZ6"/>
    <mergeCell ref="CC5:CH5"/>
    <mergeCell ref="CI5:DM6"/>
    <mergeCell ref="C6:H6"/>
    <mergeCell ref="D9:AL11"/>
    <mergeCell ref="AQ9:BY11"/>
    <mergeCell ref="CD9:DL11"/>
    <mergeCell ref="D12:AL13"/>
    <mergeCell ref="AQ12:BY13"/>
    <mergeCell ref="CD12:DL13"/>
    <mergeCell ref="CT7:DM7"/>
    <mergeCell ref="C8:S8"/>
    <mergeCell ref="T8:AM8"/>
    <mergeCell ref="AP8:BF8"/>
    <mergeCell ref="BG8:BZ8"/>
    <mergeCell ref="CC8:CS8"/>
    <mergeCell ref="CT8:DM8"/>
    <mergeCell ref="D14:AL14"/>
    <mergeCell ref="AQ14:BY14"/>
    <mergeCell ref="CD14:DL14"/>
    <mergeCell ref="D15:AI17"/>
    <mergeCell ref="AJ15:AL16"/>
    <mergeCell ref="AQ15:BY17"/>
    <mergeCell ref="CD15:DL17"/>
    <mergeCell ref="CC18:CH18"/>
    <mergeCell ref="CI18:DA18"/>
    <mergeCell ref="DB18:DM18"/>
    <mergeCell ref="C18:H18"/>
    <mergeCell ref="I18:AA18"/>
    <mergeCell ref="AB18:AM18"/>
    <mergeCell ref="AP18:AU18"/>
    <mergeCell ref="AV18:BN18"/>
    <mergeCell ref="D25:M26"/>
    <mergeCell ref="O25:Q26"/>
    <mergeCell ref="X25:Y25"/>
    <mergeCell ref="AF25:AG25"/>
    <mergeCell ref="AD26:AE26"/>
    <mergeCell ref="AB26:AC26"/>
    <mergeCell ref="BL23:BZ24"/>
    <mergeCell ref="BJ23:BK24"/>
    <mergeCell ref="AP23:AR24"/>
    <mergeCell ref="AS23:AU24"/>
    <mergeCell ref="AV23:AX24"/>
    <mergeCell ref="Y23:AM24"/>
    <mergeCell ref="L23:M24"/>
    <mergeCell ref="W23:X24"/>
    <mergeCell ref="AY23:AZ24"/>
    <mergeCell ref="R25:S25"/>
    <mergeCell ref="T25:U25"/>
    <mergeCell ref="V25:W25"/>
    <mergeCell ref="AB25:AC25"/>
    <mergeCell ref="AD25:AE25"/>
    <mergeCell ref="CT23:CV24"/>
    <mergeCell ref="CL23:CM24"/>
    <mergeCell ref="CC23:CE24"/>
    <mergeCell ref="CF23:CH24"/>
    <mergeCell ref="CI23:CK24"/>
    <mergeCell ref="CN23:CP24"/>
    <mergeCell ref="CC19:CH21"/>
    <mergeCell ref="AB19:AM21"/>
    <mergeCell ref="BO18:BZ18"/>
    <mergeCell ref="BO19:BZ21"/>
    <mergeCell ref="DL25:DM25"/>
    <mergeCell ref="D27:M28"/>
    <mergeCell ref="O27:Q28"/>
    <mergeCell ref="AQ27:AZ28"/>
    <mergeCell ref="BB27:BD28"/>
    <mergeCell ref="BU25:BV25"/>
    <mergeCell ref="BW25:BX25"/>
    <mergeCell ref="BI26:BJ26"/>
    <mergeCell ref="BK26:BL26"/>
    <mergeCell ref="CO25:CQ26"/>
    <mergeCell ref="CX25:CY25"/>
    <mergeCell ref="DF25:DG25"/>
    <mergeCell ref="CT25:CU25"/>
    <mergeCell ref="CV25:CW25"/>
    <mergeCell ref="CZ25:DA25"/>
    <mergeCell ref="DB25:DC25"/>
    <mergeCell ref="DD25:DE25"/>
    <mergeCell ref="BS25:BT25"/>
    <mergeCell ref="BY25:BZ25"/>
    <mergeCell ref="CD25:CM26"/>
    <mergeCell ref="BM26:BN26"/>
    <mergeCell ref="BO26:BP26"/>
    <mergeCell ref="BQ26:BR26"/>
    <mergeCell ref="BS26:BT26"/>
    <mergeCell ref="BE29:BF30"/>
    <mergeCell ref="BG29:BH30"/>
    <mergeCell ref="BI29:BJ30"/>
    <mergeCell ref="CD27:CM28"/>
    <mergeCell ref="CO27:CQ28"/>
    <mergeCell ref="D29:M30"/>
    <mergeCell ref="O29:Q30"/>
    <mergeCell ref="AQ29:AZ30"/>
    <mergeCell ref="BB29:BD30"/>
    <mergeCell ref="BS27:BT28"/>
    <mergeCell ref="BU27:BV28"/>
    <mergeCell ref="BW27:BX28"/>
    <mergeCell ref="BY27:BZ28"/>
    <mergeCell ref="AJ29:AK30"/>
    <mergeCell ref="R29:S30"/>
    <mergeCell ref="T29:U30"/>
    <mergeCell ref="V29:W30"/>
    <mergeCell ref="X29:Y30"/>
    <mergeCell ref="Z29:AA30"/>
    <mergeCell ref="AB29:AC30"/>
    <mergeCell ref="AD29:AE30"/>
    <mergeCell ref="AF29:AG30"/>
    <mergeCell ref="AH29:AI30"/>
    <mergeCell ref="AL29:AM30"/>
    <mergeCell ref="X35:AM42"/>
    <mergeCell ref="D33:M34"/>
    <mergeCell ref="O33:Q34"/>
    <mergeCell ref="AQ33:AZ34"/>
    <mergeCell ref="BB33:BD34"/>
    <mergeCell ref="CD33:CM34"/>
    <mergeCell ref="CO33:CQ34"/>
    <mergeCell ref="BU31:BV32"/>
    <mergeCell ref="BW31:BX32"/>
    <mergeCell ref="BY31:BZ32"/>
    <mergeCell ref="C31:N32"/>
    <mergeCell ref="O31:P32"/>
    <mergeCell ref="AP31:BA32"/>
    <mergeCell ref="BB31:BC32"/>
    <mergeCell ref="CC31:CN32"/>
    <mergeCell ref="Z31:AA32"/>
    <mergeCell ref="AB31:AC32"/>
    <mergeCell ref="AD31:AE32"/>
    <mergeCell ref="AF31:AG32"/>
    <mergeCell ref="AH31:AI32"/>
    <mergeCell ref="AJ33:AK34"/>
    <mergeCell ref="AL33:AM34"/>
    <mergeCell ref="AJ31:AK32"/>
    <mergeCell ref="AL31:AM32"/>
    <mergeCell ref="CV35:CW42"/>
    <mergeCell ref="CX35:DM42"/>
    <mergeCell ref="CC40:CU40"/>
    <mergeCell ref="CC41:CU41"/>
    <mergeCell ref="CC42:CL42"/>
    <mergeCell ref="CM42:CO42"/>
    <mergeCell ref="CD35:CG35"/>
    <mergeCell ref="CI35:CK35"/>
    <mergeCell ref="CL35:CM35"/>
    <mergeCell ref="CE37:CF37"/>
    <mergeCell ref="CP42:CQ42"/>
    <mergeCell ref="CD38:CG39"/>
    <mergeCell ref="CI38:CU39"/>
    <mergeCell ref="C39:U39"/>
    <mergeCell ref="CD36:CG36"/>
    <mergeCell ref="BI35:BJ42"/>
    <mergeCell ref="BK35:BZ42"/>
    <mergeCell ref="CG37:CH37"/>
    <mergeCell ref="AP40:BH40"/>
    <mergeCell ref="AW42:BD42"/>
    <mergeCell ref="AP35:AU35"/>
    <mergeCell ref="AV35:AX35"/>
    <mergeCell ref="AY35:AZ35"/>
    <mergeCell ref="CI36:CU37"/>
    <mergeCell ref="AZ37:BA37"/>
    <mergeCell ref="BE37:BF37"/>
    <mergeCell ref="BG37:BH37"/>
    <mergeCell ref="CC37:CD37"/>
    <mergeCell ref="CN35:CO35"/>
    <mergeCell ref="CP35:CQ35"/>
    <mergeCell ref="CR35:CS35"/>
    <mergeCell ref="CT35:CU35"/>
    <mergeCell ref="BG35:BH35"/>
    <mergeCell ref="BA35:BB35"/>
    <mergeCell ref="BC35:BD35"/>
    <mergeCell ref="AL26:AM26"/>
    <mergeCell ref="AJ26:AK26"/>
    <mergeCell ref="AH26:AI26"/>
    <mergeCell ref="X27:Y28"/>
    <mergeCell ref="V27:W28"/>
    <mergeCell ref="T27:U28"/>
    <mergeCell ref="R27:S28"/>
    <mergeCell ref="B45:BX47"/>
    <mergeCell ref="C38:U38"/>
    <mergeCell ref="AP38:BH38"/>
    <mergeCell ref="AP39:BH39"/>
    <mergeCell ref="AP36:AU37"/>
    <mergeCell ref="AZ36:BA36"/>
    <mergeCell ref="BE36:BF36"/>
    <mergeCell ref="BE35:BF35"/>
    <mergeCell ref="BG36:BH36"/>
    <mergeCell ref="C35:H35"/>
    <mergeCell ref="I35:K35"/>
    <mergeCell ref="L35:M35"/>
    <mergeCell ref="N35:O35"/>
    <mergeCell ref="P35:Q35"/>
    <mergeCell ref="R35:S35"/>
    <mergeCell ref="T35:U35"/>
    <mergeCell ref="V35:W42"/>
    <mergeCell ref="AH25:AI25"/>
    <mergeCell ref="R33:S34"/>
    <mergeCell ref="T33:U34"/>
    <mergeCell ref="V33:W34"/>
    <mergeCell ref="X33:Y34"/>
    <mergeCell ref="Z33:AA34"/>
    <mergeCell ref="AB33:AC34"/>
    <mergeCell ref="AH33:AI34"/>
    <mergeCell ref="AF33:AG34"/>
    <mergeCell ref="R31:S32"/>
    <mergeCell ref="T31:U32"/>
    <mergeCell ref="V31:W32"/>
    <mergeCell ref="X31:Y32"/>
    <mergeCell ref="V26:W26"/>
    <mergeCell ref="T26:U26"/>
    <mergeCell ref="R26:S26"/>
    <mergeCell ref="AH27:AI28"/>
    <mergeCell ref="AF27:AG28"/>
    <mergeCell ref="AD27:AE28"/>
    <mergeCell ref="Z27:AA28"/>
    <mergeCell ref="Z26:AA26"/>
    <mergeCell ref="X26:Y26"/>
    <mergeCell ref="AF26:AG26"/>
    <mergeCell ref="AD33:AE34"/>
    <mergeCell ref="BE27:BF28"/>
    <mergeCell ref="BG27:BH28"/>
    <mergeCell ref="BI27:BJ28"/>
    <mergeCell ref="BK27:BL28"/>
    <mergeCell ref="BM27:BN28"/>
    <mergeCell ref="BO27:BP28"/>
    <mergeCell ref="BQ27:BR28"/>
    <mergeCell ref="Z25:AA25"/>
    <mergeCell ref="BE25:BF25"/>
    <mergeCell ref="BG25:BH25"/>
    <mergeCell ref="BI25:BJ25"/>
    <mergeCell ref="BO25:BP25"/>
    <mergeCell ref="BK25:BL25"/>
    <mergeCell ref="AL25:AM25"/>
    <mergeCell ref="AQ25:AZ26"/>
    <mergeCell ref="BB25:BD26"/>
    <mergeCell ref="BE26:BF26"/>
    <mergeCell ref="BG26:BH26"/>
    <mergeCell ref="BM25:BN25"/>
    <mergeCell ref="BQ25:BR25"/>
    <mergeCell ref="AJ25:AK25"/>
    <mergeCell ref="AL27:AM28"/>
    <mergeCell ref="AJ27:AK28"/>
    <mergeCell ref="AB27:AC28"/>
    <mergeCell ref="BK29:BL30"/>
    <mergeCell ref="BM29:BN30"/>
    <mergeCell ref="BO29:BP30"/>
    <mergeCell ref="BQ29:BR30"/>
    <mergeCell ref="BS29:BT30"/>
    <mergeCell ref="BU29:BV30"/>
    <mergeCell ref="BU26:BV26"/>
    <mergeCell ref="BW26:BX26"/>
    <mergeCell ref="BY26:BZ26"/>
    <mergeCell ref="BE33:BF34"/>
    <mergeCell ref="BG33:BH34"/>
    <mergeCell ref="BI33:BJ34"/>
    <mergeCell ref="BK33:BL34"/>
    <mergeCell ref="BM33:BN34"/>
    <mergeCell ref="BO33:BP34"/>
    <mergeCell ref="BE31:BF32"/>
    <mergeCell ref="BG31:BH32"/>
    <mergeCell ref="BI31:BJ32"/>
    <mergeCell ref="BK31:BL32"/>
    <mergeCell ref="BM31:BN32"/>
    <mergeCell ref="BO31:BP32"/>
    <mergeCell ref="BQ33:BR34"/>
    <mergeCell ref="BS33:BT34"/>
    <mergeCell ref="BU33:BV34"/>
    <mergeCell ref="BW33:BX34"/>
    <mergeCell ref="BY33:BZ34"/>
    <mergeCell ref="CR25:CS25"/>
    <mergeCell ref="CR31:CS32"/>
    <mergeCell ref="BW29:BX30"/>
    <mergeCell ref="BY29:BZ30"/>
    <mergeCell ref="BQ31:BR32"/>
    <mergeCell ref="BS31:BT32"/>
    <mergeCell ref="CO31:CP32"/>
    <mergeCell ref="CD29:CM30"/>
    <mergeCell ref="CO29:CQ30"/>
    <mergeCell ref="DH25:DI25"/>
    <mergeCell ref="DJ25:DK25"/>
    <mergeCell ref="CR26:CS26"/>
    <mergeCell ref="CT26:CU26"/>
    <mergeCell ref="CV26:CW26"/>
    <mergeCell ref="CX26:CY26"/>
    <mergeCell ref="CZ26:DA26"/>
    <mergeCell ref="DB26:DC26"/>
    <mergeCell ref="DD26:DE26"/>
    <mergeCell ref="DH26:DI26"/>
    <mergeCell ref="DF26:DG26"/>
    <mergeCell ref="DJ26:DK26"/>
    <mergeCell ref="DL26:DM26"/>
    <mergeCell ref="CR27:CS28"/>
    <mergeCell ref="CT27:CU28"/>
    <mergeCell ref="CV27:CW28"/>
    <mergeCell ref="CX27:CY28"/>
    <mergeCell ref="CZ27:DA28"/>
    <mergeCell ref="DB27:DC28"/>
    <mergeCell ref="DJ29:DK30"/>
    <mergeCell ref="DL29:DM30"/>
    <mergeCell ref="DD27:DE28"/>
    <mergeCell ref="DF27:DG28"/>
    <mergeCell ref="DH27:DI28"/>
    <mergeCell ref="DJ27:DK28"/>
    <mergeCell ref="DL27:DM28"/>
    <mergeCell ref="CR29:CS30"/>
    <mergeCell ref="CT29:CU30"/>
    <mergeCell ref="CV29:CW30"/>
    <mergeCell ref="CX29:CY30"/>
    <mergeCell ref="CZ29:DA30"/>
    <mergeCell ref="DB29:DC30"/>
    <mergeCell ref="DD29:DE30"/>
    <mergeCell ref="DF29:DG30"/>
    <mergeCell ref="DH29:DI30"/>
    <mergeCell ref="DD33:DE34"/>
    <mergeCell ref="DF33:DG34"/>
    <mergeCell ref="DH33:DI34"/>
    <mergeCell ref="DJ33:DK34"/>
    <mergeCell ref="DL33:DM34"/>
    <mergeCell ref="DJ31:DK32"/>
    <mergeCell ref="DL31:DM32"/>
    <mergeCell ref="CR33:CS34"/>
    <mergeCell ref="CT33:CU34"/>
    <mergeCell ref="DF31:DG32"/>
    <mergeCell ref="DH31:DI32"/>
    <mergeCell ref="DD31:DE32"/>
    <mergeCell ref="CV33:CW34"/>
    <mergeCell ref="CX33:CY34"/>
    <mergeCell ref="CZ33:DA34"/>
    <mergeCell ref="DB33:DC34"/>
    <mergeCell ref="CT31:CU32"/>
    <mergeCell ref="CV31:CW32"/>
    <mergeCell ref="CX31:CY32"/>
    <mergeCell ref="CZ31:DA32"/>
    <mergeCell ref="DB31:DC32"/>
    <mergeCell ref="DB19:DM21"/>
    <mergeCell ref="X19:AA21"/>
    <mergeCell ref="BK19:BN21"/>
    <mergeCell ref="CX19:DA21"/>
    <mergeCell ref="C23:E24"/>
    <mergeCell ref="F23:H24"/>
    <mergeCell ref="I23:K24"/>
    <mergeCell ref="N23:P24"/>
    <mergeCell ref="Q23:S24"/>
    <mergeCell ref="T23:V24"/>
    <mergeCell ref="CY22:DM22"/>
    <mergeCell ref="BA23:BC24"/>
    <mergeCell ref="BD23:BF24"/>
    <mergeCell ref="BG23:BI24"/>
    <mergeCell ref="C22:X22"/>
    <mergeCell ref="Y22:AM22"/>
    <mergeCell ref="AP22:BK22"/>
    <mergeCell ref="BL22:BZ22"/>
    <mergeCell ref="CC22:CX22"/>
    <mergeCell ref="C19:H21"/>
    <mergeCell ref="AP19:AU21"/>
    <mergeCell ref="CY23:DM24"/>
    <mergeCell ref="CW23:CX24"/>
    <mergeCell ref="CQ23:CS24"/>
  </mergeCells>
  <phoneticPr fontId="26"/>
  <conditionalFormatting sqref="AP19:AU21 CC19:CH21">
    <cfRule type="expression" dxfId="1" priority="4" stopIfTrue="1">
      <formula>$C$19=""</formula>
    </cfRule>
  </conditionalFormatting>
  <conditionalFormatting sqref="C1:DO32">
    <cfRule type="expression" dxfId="0" priority="1" stopIfTrue="1">
      <formula>$X$35="記載事項に不備があるため，金融機関でのお取り扱いは出来ません。"</formula>
    </cfRule>
  </conditionalFormatting>
  <dataValidations count="2">
    <dataValidation type="custom" errorStyle="warning" allowBlank="1" showInputMessage="1" showErrorMessage="1" error="印刷できません！_x000a__x000a_必要項目に入力もれがあります_x000a__x000a_再確認して下さい" sqref="Y23:AM24">
      <formula1>X35=""</formula1>
    </dataValidation>
    <dataValidation type="custom" errorStyle="warning" allowBlank="1" showInputMessage="1" showErrorMessage="1" sqref="X35:AM42">
      <formula1>X35=""</formula1>
    </dataValidation>
  </dataValidations>
  <pageMargins left="0" right="0" top="0" bottom="0" header="0" footer="0"/>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入　力　画　面　</vt:lpstr>
      <vt:lpstr>　　納付書　（印刷用）　　</vt:lpstr>
      <vt:lpstr>'　　納付書　（印刷用）　　'!Print_Area</vt:lpstr>
      <vt:lpstr>'　入　力　画　面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kyoto</cp:lastModifiedBy>
  <cp:lastPrinted>2017-06-02T04:19:18Z</cp:lastPrinted>
  <dcterms:created xsi:type="dcterms:W3CDTF">2011-11-11T01:53:26Z</dcterms:created>
  <dcterms:modified xsi:type="dcterms:W3CDTF">2017-06-02T04:19:21Z</dcterms:modified>
</cp:coreProperties>
</file>